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Podaci\PLAN NABAVE\2026\"/>
    </mc:Choice>
  </mc:AlternateContent>
  <xr:revisionPtr revIDLastSave="0" documentId="13_ncr:1_{03109E41-9A61-4BE4-87BB-E5AFB400E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za 2026" sheetId="1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2" l="1"/>
  <c r="H58" i="12"/>
  <c r="F58" i="12"/>
  <c r="E58" i="12"/>
  <c r="D58" i="12"/>
  <c r="L57" i="12"/>
  <c r="H57" i="12"/>
  <c r="C57" i="12"/>
</calcChain>
</file>

<file path=xl/sharedStrings.xml><?xml version="1.0" encoding="utf-8"?>
<sst xmlns="http://schemas.openxmlformats.org/spreadsheetml/2006/main" count="824" uniqueCount="263">
  <si>
    <t/>
  </si>
  <si>
    <t>Naručitelj</t>
  </si>
  <si>
    <t>ZAVOD ZA JAVNO ZDRAVSTVO ZADAR</t>
  </si>
  <si>
    <t>Godina</t>
  </si>
  <si>
    <t>Verzija</t>
  </si>
  <si>
    <t>Datum donošenja</t>
  </si>
  <si>
    <t>Redni broj</t>
  </si>
  <si>
    <t>Evidencijski broj nabave</t>
  </si>
  <si>
    <t>Zakonski okvir</t>
  </si>
  <si>
    <t>Predmet  javne nabave</t>
  </si>
  <si>
    <t>Vrsta ugovora</t>
  </si>
  <si>
    <t>CPV</t>
  </si>
  <si>
    <t>Procijenjena vrijednost nabave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</si>
  <si>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</si>
  <si>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</si>
  <si>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</si>
  <si>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</si>
  <si>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</si>
  <si>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</si>
  <si>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</t>
  </si>
  <si>
    <t>Provodi drugi naručitelj</t>
  </si>
  <si>
    <t>Napomena</t>
  </si>
  <si>
    <t>0001</t>
  </si>
  <si>
    <t>Zakon o javnoj nabavi</t>
  </si>
  <si>
    <t>Dijagnostička sredstva za molekularnu dijagnostiku na BD MAX aparatu</t>
  </si>
  <si>
    <t>Robe</t>
  </si>
  <si>
    <t>33696500 - Laboratorijski reagensi</t>
  </si>
  <si>
    <t>Otvoreni postupak</t>
  </si>
  <si>
    <t>DA</t>
  </si>
  <si>
    <t>NE</t>
  </si>
  <si>
    <t>3. kvartal</t>
  </si>
  <si>
    <t>12 mjeseci</t>
  </si>
  <si>
    <t>0002</t>
  </si>
  <si>
    <t>Dijagnostička sredstva</t>
  </si>
  <si>
    <t>33694000 - Dijagnostička sredstva</t>
  </si>
  <si>
    <t>2. kvartal</t>
  </si>
  <si>
    <t>0003</t>
  </si>
  <si>
    <t>Održavanje programa Pakel</t>
  </si>
  <si>
    <t>Usluge</t>
  </si>
  <si>
    <t>72260000 - Usluge povezane s programskom podrškom</t>
  </si>
  <si>
    <t>Pregovarački postupak bez prethodne objave poziva na nadmetanje</t>
  </si>
  <si>
    <t>1. kvartal</t>
  </si>
  <si>
    <t>0004</t>
  </si>
  <si>
    <t>Tekuće podloge za hemokulture</t>
  </si>
  <si>
    <t>0005</t>
  </si>
  <si>
    <t>Usluge u vezi s medicinskim i ostalim otpadom</t>
  </si>
  <si>
    <t>90520000 - Usluge u vezi s radioaktivnim, otrovnim, medicinskim i opasnim otpadom</t>
  </si>
  <si>
    <t>0006</t>
  </si>
  <si>
    <t>Usluge čišćenja</t>
  </si>
  <si>
    <t>90910000 - Usluge čišćenja</t>
  </si>
  <si>
    <t>0008</t>
  </si>
  <si>
    <t>Testovi za serološka testiranja ELFA metodom s najmom aparata</t>
  </si>
  <si>
    <t xml:space="preserve">12 mjeseci </t>
  </si>
  <si>
    <t>0010</t>
  </si>
  <si>
    <t>Jednostavna nabava</t>
  </si>
  <si>
    <t xml:space="preserve">Uredski materijal </t>
  </si>
  <si>
    <t>22000000 - Tiskani materijal i srodni proizvodi</t>
  </si>
  <si>
    <t>-</t>
  </si>
  <si>
    <t>0011</t>
  </si>
  <si>
    <t>Toneri i tinte</t>
  </si>
  <si>
    <t>30125100 - Patrone s tonerom</t>
  </si>
  <si>
    <t>0012</t>
  </si>
  <si>
    <t xml:space="preserve">Sredstva i pribor za čišćenje te ostali proizvodi </t>
  </si>
  <si>
    <t>39800000 - Proizvodi za čišćenje i poliranje</t>
  </si>
  <si>
    <t>0013</t>
  </si>
  <si>
    <t xml:space="preserve">Cjepivo protiv žute groznice </t>
  </si>
  <si>
    <t>33651600 - Cjepiva</t>
  </si>
  <si>
    <t>0014</t>
  </si>
  <si>
    <t>Hematološki potrošni materijal</t>
  </si>
  <si>
    <t>33141500 - Hematološki potrošni materijal</t>
  </si>
  <si>
    <t>0015</t>
  </si>
  <si>
    <t>Tehničko staklo</t>
  </si>
  <si>
    <t>33793000 - Stakleni proizvodi za laboratorijske namjene</t>
  </si>
  <si>
    <t>0016</t>
  </si>
  <si>
    <t>Gotove podloge</t>
  </si>
  <si>
    <t>24931250 - Podloge za uzgoj</t>
  </si>
  <si>
    <t>0017</t>
  </si>
  <si>
    <t xml:space="preserve">Dehidrirane podloge </t>
  </si>
  <si>
    <t>0018</t>
  </si>
  <si>
    <t>Testovi za dijagnostiku Mycoplasme</t>
  </si>
  <si>
    <t>0019</t>
  </si>
  <si>
    <t>Testovi za detekciju i genotipizaciju humanog papilloma virusa PCR metodom na aparatu VIPER LT</t>
  </si>
  <si>
    <t>0020</t>
  </si>
  <si>
    <t xml:space="preserve">Imunokromatografski testovi za detekciju toksogenih Clostridium difficile u uzorcima stolice </t>
  </si>
  <si>
    <t>0021</t>
  </si>
  <si>
    <t>Imunokromatografski testovi za detekciju antigena H. pylori iz uzoraka stolice</t>
  </si>
  <si>
    <t>0022</t>
  </si>
  <si>
    <t>Kromogene podloge za uzgoj i identifikaciju bakterija iz urina</t>
  </si>
  <si>
    <t>0023</t>
  </si>
  <si>
    <t>E-test trake</t>
  </si>
  <si>
    <t>0024</t>
  </si>
  <si>
    <t xml:space="preserve">Otisna pločica za mikrobiološko ispitivanje </t>
  </si>
  <si>
    <t>33790000 - Laboratorijski, higijenski ili farmaceutski proizvodi od stakla</t>
  </si>
  <si>
    <t>0025</t>
  </si>
  <si>
    <t>Razne organske i anorganske kemikalije</t>
  </si>
  <si>
    <t>24327000 - Razne organske kemikalije</t>
  </si>
  <si>
    <t>0026</t>
  </si>
  <si>
    <t>Rukavice</t>
  </si>
  <si>
    <t>18424300 - Rukavice za jednokratnu upotrebu</t>
  </si>
  <si>
    <t>0027</t>
  </si>
  <si>
    <t>Monofilamenti od plastičnih masa</t>
  </si>
  <si>
    <t>19724000 - Sintetička jednostruka nit</t>
  </si>
  <si>
    <t>0028</t>
  </si>
  <si>
    <t>Proizvodi od plastičnih masa</t>
  </si>
  <si>
    <t>19520000 - Proizvodi od plastike</t>
  </si>
  <si>
    <t>0029</t>
  </si>
  <si>
    <t>Membranski filter papir</t>
  </si>
  <si>
    <t>15994200 - Filtar-papir</t>
  </si>
  <si>
    <t>0030</t>
  </si>
  <si>
    <t>Brisevi</t>
  </si>
  <si>
    <t>33140000 - Medicinski potrošni materijal</t>
  </si>
  <si>
    <t>0031</t>
  </si>
  <si>
    <t xml:space="preserve">Radno zaštitna odjeća i obuća </t>
  </si>
  <si>
    <t>18100000 - Radna odjeća, posebna radna oprema i pribor</t>
  </si>
  <si>
    <t>0032</t>
  </si>
  <si>
    <t>Usluge tekućeg i investicijskog održavanje objekata</t>
  </si>
  <si>
    <t>50700000 - Usluge popravaka i održavanja instalacija u zgradama</t>
  </si>
  <si>
    <t>0033</t>
  </si>
  <si>
    <t>Usluge održavanja i popravaka računalne opreme</t>
  </si>
  <si>
    <t>50312000 - Održavanje i popravak računalne opreme</t>
  </si>
  <si>
    <t>0034</t>
  </si>
  <si>
    <t>Usluge popravaka i održavanja aparata za ispitivanje</t>
  </si>
  <si>
    <t>50410000 - Usluge popravaka i održavanja aparata za mjerenje, ispitivanje i kontrolu</t>
  </si>
  <si>
    <t>0035</t>
  </si>
  <si>
    <t>Usluge popravaka i održavanje kontrolnih aparata</t>
  </si>
  <si>
    <t>50413000 - Usluge popravaka i održavanja kontrolnih aparata</t>
  </si>
  <si>
    <t>0036</t>
  </si>
  <si>
    <t>Usluge održavanja i popravaka medicinske opreme</t>
  </si>
  <si>
    <t>50420000 - Usluge popravaka i održavanja medicinske i kirurške opreme</t>
  </si>
  <si>
    <t>0037</t>
  </si>
  <si>
    <t>Umjeravanje aparata</t>
  </si>
  <si>
    <t>50433000 - Usluge umjeravanja</t>
  </si>
  <si>
    <t>0038</t>
  </si>
  <si>
    <t>Usluge tekućeg i investicijskog održavanja službenih automobila</t>
  </si>
  <si>
    <t>50112000 - Usluge popravaka i održavanja vozila</t>
  </si>
  <si>
    <t>0039</t>
  </si>
  <si>
    <t xml:space="preserve">Usluge tekućeg i investicijskog održavanja službenog broda </t>
  </si>
  <si>
    <t>0040</t>
  </si>
  <si>
    <t xml:space="preserve">Grafičke i tiskarske usluge </t>
  </si>
  <si>
    <t>79800000 - Tiskanje i s tim povezane usluge</t>
  </si>
  <si>
    <t>0041</t>
  </si>
  <si>
    <t xml:space="preserve">Usluge pranja i glačanja radne odjeće i ostalog tekstilnog asortimana </t>
  </si>
  <si>
    <t>98300000 - Razne usluge</t>
  </si>
  <si>
    <t>0042</t>
  </si>
  <si>
    <t>Usluge uzorkovanja sedimenta i biološki monitoring na raznim dubinama</t>
  </si>
  <si>
    <t>98363000 - Ronilačke usluge</t>
  </si>
  <si>
    <t>0043</t>
  </si>
  <si>
    <t>Sistematski pregled radnika</t>
  </si>
  <si>
    <t>85140000 - Razne zdravstvene usluge</t>
  </si>
  <si>
    <t>0044</t>
  </si>
  <si>
    <t>Reagensi za ekstrakciju nukleinskih kiselina na ExiPrep96 Lite aparatu</t>
  </si>
  <si>
    <t>0045</t>
  </si>
  <si>
    <t xml:space="preserve">Računala i računalna oprema i prenosiva računala </t>
  </si>
  <si>
    <t>0047</t>
  </si>
  <si>
    <t xml:space="preserve">Nadogradnja LIS-a </t>
  </si>
  <si>
    <t>Roba</t>
  </si>
  <si>
    <t>48000000 - Programski paketi i informacijski sustavi</t>
  </si>
  <si>
    <t>0048</t>
  </si>
  <si>
    <t xml:space="preserve">Laboratrijski hladnjak </t>
  </si>
  <si>
    <t>39711130 - 	Hladnjaci</t>
  </si>
  <si>
    <t>0049</t>
  </si>
  <si>
    <t>0050</t>
  </si>
  <si>
    <t xml:space="preserve">EU PROJEKTI </t>
  </si>
  <si>
    <t>ALLERSHIELD</t>
  </si>
  <si>
    <t>0055</t>
  </si>
  <si>
    <t>Izrada aplikacije za prikaz koncentracije peludnih alergena</t>
  </si>
  <si>
    <t>72421000 - Usuge razvoja korisničkih aplikacija za Internet ili intranet</t>
  </si>
  <si>
    <t>0058</t>
  </si>
  <si>
    <t xml:space="preserve">Vodena kupelj i klipne pipete </t>
  </si>
  <si>
    <t>38437000 - 	Laboratorijske pipete i pribor</t>
  </si>
  <si>
    <t>0059</t>
  </si>
  <si>
    <t>Organizacija događanja</t>
  </si>
  <si>
    <r>
      <t> 79952000 Usluge organiziranja događanja</t>
    </r>
    <r>
      <rPr>
        <sz val="28"/>
        <color rgb="FF474747"/>
        <rFont val="Arial"/>
        <family val="2"/>
        <charset val="238"/>
      </rPr>
      <t>.</t>
    </r>
  </si>
  <si>
    <t>BEFORE TIME</t>
  </si>
  <si>
    <t>Reagensi za dokazivanje respiratornih virusa PCR metodom na Quantstudio aparatu</t>
  </si>
  <si>
    <t>Kivetni testovi i pripadajući reagensi</t>
  </si>
  <si>
    <t>Promotivni materijal za potrebe javnozdravstvenih aktivnosti promocije mentalnog zdravlja i prevencije ovisnosti Službe za mentalno zdravlje i prevenciju ovisnosti  financiranim od strane Grada Zadra</t>
  </si>
  <si>
    <t>39294100-	Obavijesni i promotivni proizvodi</t>
  </si>
  <si>
    <t>Uredski namještaj</t>
  </si>
  <si>
    <t>39130000 - Uredski namještaj</t>
  </si>
  <si>
    <t>PLAN NABAVE ZA 2026. godinu</t>
  </si>
  <si>
    <t>Dijagnostička sredstva za molekularnu dijagnostiku gastrointestinalnih uzročnika uz najam aparata</t>
  </si>
  <si>
    <t>Održavanje programa MIBIS - LIS</t>
  </si>
  <si>
    <t>Nabava modula za rezistencije</t>
  </si>
  <si>
    <t>Građevinski radovi</t>
  </si>
  <si>
    <t>Radovi</t>
  </si>
  <si>
    <t>30213000 - Osobna računala30213100 - Prenosiva računala</t>
  </si>
  <si>
    <t>Laboratorijski namještaj</t>
  </si>
  <si>
    <t>39180000 - laboratorijski namještaj</t>
  </si>
  <si>
    <t>0007</t>
  </si>
  <si>
    <t>0009</t>
  </si>
  <si>
    <t>0046</t>
  </si>
  <si>
    <t>0051</t>
  </si>
  <si>
    <t>0052</t>
  </si>
  <si>
    <t>0053</t>
  </si>
  <si>
    <t>0054</t>
  </si>
  <si>
    <t>JV-47/26</t>
  </si>
  <si>
    <t>produkcija videa</t>
  </si>
  <si>
    <t>0056</t>
  </si>
  <si>
    <t>0057</t>
  </si>
  <si>
    <t>AllerShield-N-1/2026</t>
  </si>
  <si>
    <t>AllerShield-N-3/2026</t>
  </si>
  <si>
    <t>92111100 Produkcija obrazovnih filmova i videofilmova</t>
  </si>
  <si>
    <t>Zamjena neispravnih oduzimnih mjesta i ispitivanje sigurnosnih ventila</t>
  </si>
  <si>
    <t>45215100 Građevinski radovi na zgradama vezanih za zdravstvo</t>
  </si>
  <si>
    <t>AllerShield-N-2/2026</t>
  </si>
  <si>
    <t>BeforeTime-N-1/2026</t>
  </si>
  <si>
    <t>VV-1/26</t>
  </si>
  <si>
    <t>MV-1/26</t>
  </si>
  <si>
    <t>MV-2/26</t>
  </si>
  <si>
    <t>MV-3/26</t>
  </si>
  <si>
    <t>MV-4/26</t>
  </si>
  <si>
    <t>MV-5/26</t>
  </si>
  <si>
    <t>MV-6/26</t>
  </si>
  <si>
    <t>MV-7/26</t>
  </si>
  <si>
    <t>JV-1/26</t>
  </si>
  <si>
    <t>JV-2/26</t>
  </si>
  <si>
    <t>JV-3/26</t>
  </si>
  <si>
    <t>JV-4/26</t>
  </si>
  <si>
    <t>JV-5/26</t>
  </si>
  <si>
    <t>JV-6/26</t>
  </si>
  <si>
    <t>JV-7/26</t>
  </si>
  <si>
    <t>JV-8/26</t>
  </si>
  <si>
    <t>JV-9/26</t>
  </si>
  <si>
    <t>JV-10/26</t>
  </si>
  <si>
    <t>JV-11/26</t>
  </si>
  <si>
    <t>JV-12/26</t>
  </si>
  <si>
    <t>JV-13/26</t>
  </si>
  <si>
    <t>JV-14/26</t>
  </si>
  <si>
    <t>JV-15/26</t>
  </si>
  <si>
    <t>JV-16/26</t>
  </si>
  <si>
    <t>JV-17/26</t>
  </si>
  <si>
    <t>JV-18/26</t>
  </si>
  <si>
    <t>JV-19/26</t>
  </si>
  <si>
    <t>JV-20/26</t>
  </si>
  <si>
    <t>JV-21/26</t>
  </si>
  <si>
    <t>JV-22/26</t>
  </si>
  <si>
    <t>JV-23/26</t>
  </si>
  <si>
    <t>JV-24/26</t>
  </si>
  <si>
    <t>JV-25/26</t>
  </si>
  <si>
    <t>JV-26/26</t>
  </si>
  <si>
    <t>JV-27/26</t>
  </si>
  <si>
    <t>JV-28/26</t>
  </si>
  <si>
    <t>JV-29/26</t>
  </si>
  <si>
    <t>JV-30/26</t>
  </si>
  <si>
    <t>JV-31/26</t>
  </si>
  <si>
    <t>JV-32/26</t>
  </si>
  <si>
    <t>JV-33/26</t>
  </si>
  <si>
    <t>JV-34/26</t>
  </si>
  <si>
    <t>JV-35/26</t>
  </si>
  <si>
    <t>JV-36/26</t>
  </si>
  <si>
    <t>JV-37/26</t>
  </si>
  <si>
    <t>JV-38/26</t>
  </si>
  <si>
    <t>JV-39/26</t>
  </si>
  <si>
    <t>JV-41/26</t>
  </si>
  <si>
    <t>JV-42/26</t>
  </si>
  <si>
    <t>JV-43/26</t>
  </si>
  <si>
    <t>JV-44/26</t>
  </si>
  <si>
    <t>JV-46/26</t>
  </si>
  <si>
    <t>JV-48/26</t>
  </si>
  <si>
    <t>JV-49/26</t>
  </si>
  <si>
    <t>JV-50/26</t>
  </si>
  <si>
    <t>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</si>
</sst>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</font>
    <font>
      <b/>
      <sz val="28"/>
      <color indexed="8"/>
      <name val="Calibri"/>
      <family val="2"/>
    </font>
    <font>
      <sz val="28"/>
      <color indexed="8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sz val="28"/>
      <color rgb="FFFF0000"/>
      <name val="Calibri"/>
      <family val="2"/>
    </font>
    <font>
      <b/>
      <sz val="28"/>
      <color indexed="8"/>
      <name val="Calibri"/>
      <family val="2"/>
      <charset val="238"/>
    </font>
    <font>
      <sz val="28"/>
      <color rgb="FF474747"/>
      <name val="Arial"/>
      <family val="2"/>
      <charset val="238"/>
    </font>
    <font>
      <sz val="28"/>
      <color theme="1"/>
      <name val="Calibri"/>
      <family val="2"/>
    </font>
    <font>
      <sz val="28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238"/>
      <scheme val="minor"/>
    </font>
    <font>
      <sz val="28"/>
      <color indexed="8"/>
      <name val="Calibri"/>
      <family val="2"/>
      <charset val="238"/>
    </font>
    <font>
      <sz val="10"/>
      <name val="Arial"/>
      <family val="2"/>
      <charset val="238"/>
    </font>
    <font>
      <sz val="28"/>
      <color theme="1"/>
      <name val="Aptos Narrow"/>
      <family val="2"/>
      <charset val="238"/>
      <scheme val="minor"/>
    </font>
    <font>
      <sz val="2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61">
    <xf numFmtId="0" fontId="0" fillId="0" borderId="0" xfId="0"/>
    <xf numFmtId="0" fontId="3" fillId="0" borderId="0" xfId="1" applyFont="1"/>
    <xf numFmtId="0" fontId="3" fillId="0" borderId="4" xfId="1" applyFont="1" applyBorder="1"/>
    <xf numFmtId="0" fontId="2" fillId="2" borderId="4" xfId="1" applyFont="1" applyFill="1" applyBorder="1" applyAlignment="1">
      <alignment vertical="top"/>
    </xf>
    <xf numFmtId="49" fontId="2" fillId="2" borderId="4" xfId="1" applyNumberFormat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3" fillId="0" borderId="4" xfId="1" applyFont="1" applyBorder="1" applyAlignment="1">
      <alignment wrapText="1"/>
    </xf>
    <xf numFmtId="4" fontId="3" fillId="0" borderId="4" xfId="1" applyNumberFormat="1" applyFont="1" applyBorder="1"/>
    <xf numFmtId="49" fontId="3" fillId="0" borderId="4" xfId="1" applyNumberFormat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4" fontId="5" fillId="0" borderId="4" xfId="1" applyNumberFormat="1" applyFont="1" applyBorder="1"/>
    <xf numFmtId="49" fontId="5" fillId="0" borderId="4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14" fontId="3" fillId="0" borderId="0" xfId="1" applyNumberFormat="1" applyFont="1"/>
    <xf numFmtId="49" fontId="6" fillId="0" borderId="4" xfId="1" applyNumberFormat="1" applyFont="1" applyBorder="1" applyAlignment="1">
      <alignment wrapText="1"/>
    </xf>
    <xf numFmtId="0" fontId="7" fillId="3" borderId="4" xfId="1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4" fontId="3" fillId="3" borderId="4" xfId="1" applyNumberFormat="1" applyFont="1" applyFill="1" applyBorder="1"/>
    <xf numFmtId="49" fontId="3" fillId="3" borderId="4" xfId="1" applyNumberFormat="1" applyFont="1" applyFill="1" applyBorder="1" applyAlignment="1">
      <alignment wrapText="1"/>
    </xf>
    <xf numFmtId="0" fontId="3" fillId="4" borderId="4" xfId="1" applyFont="1" applyFill="1" applyBorder="1"/>
    <xf numFmtId="0" fontId="3" fillId="4" borderId="4" xfId="1" applyFont="1" applyFill="1" applyBorder="1" applyAlignment="1">
      <alignment wrapText="1"/>
    </xf>
    <xf numFmtId="4" fontId="3" fillId="4" borderId="4" xfId="1" applyNumberFormat="1" applyFont="1" applyFill="1" applyBorder="1"/>
    <xf numFmtId="49" fontId="3" fillId="4" borderId="4" xfId="1" applyNumberFormat="1" applyFont="1" applyFill="1" applyBorder="1" applyAlignment="1">
      <alignment wrapText="1"/>
    </xf>
    <xf numFmtId="49" fontId="3" fillId="0" borderId="4" xfId="1" applyNumberFormat="1" applyFont="1" applyBorder="1"/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4" fontId="3" fillId="0" borderId="0" xfId="1" applyNumberFormat="1" applyFont="1"/>
    <xf numFmtId="49" fontId="3" fillId="0" borderId="0" xfId="1" applyNumberFormat="1" applyFont="1" applyAlignment="1">
      <alignment wrapText="1"/>
    </xf>
    <xf numFmtId="0" fontId="9" fillId="0" borderId="4" xfId="1" applyFont="1" applyBorder="1"/>
    <xf numFmtId="0" fontId="9" fillId="0" borderId="4" xfId="1" applyFont="1" applyBorder="1" applyAlignment="1">
      <alignment wrapText="1"/>
    </xf>
    <xf numFmtId="4" fontId="9" fillId="0" borderId="4" xfId="1" applyNumberFormat="1" applyFont="1" applyBorder="1"/>
    <xf numFmtId="49" fontId="9" fillId="0" borderId="4" xfId="1" applyNumberFormat="1" applyFont="1" applyBorder="1" applyAlignment="1">
      <alignment wrapText="1"/>
    </xf>
    <xf numFmtId="0" fontId="9" fillId="0" borderId="0" xfId="1" applyFont="1"/>
    <xf numFmtId="4" fontId="10" fillId="0" borderId="4" xfId="1" applyNumberFormat="1" applyFont="1" applyBorder="1"/>
    <xf numFmtId="0" fontId="9" fillId="0" borderId="4" xfId="0" applyFont="1" applyBorder="1" applyAlignment="1">
      <alignment wrapText="1"/>
    </xf>
    <xf numFmtId="4" fontId="9" fillId="0" borderId="4" xfId="0" applyNumberFormat="1" applyFont="1" applyBorder="1"/>
    <xf numFmtId="49" fontId="9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0" borderId="0" xfId="0" applyFont="1"/>
    <xf numFmtId="0" fontId="14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16" fillId="0" borderId="0" xfId="0" applyFont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wrapText="1"/>
    </xf>
    <xf numFmtId="0" fontId="9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4" fontId="9" fillId="0" borderId="4" xfId="1" applyNumberFormat="1" applyFont="1" applyBorder="1" applyAlignment="1">
      <alignment vertical="center" wrapText="1"/>
    </xf>
    <xf numFmtId="0" fontId="17" fillId="0" borderId="4" xfId="1" applyFont="1" applyBorder="1" applyAlignment="1">
      <alignment wrapText="1"/>
    </xf>
    <xf numFmtId="4" fontId="17" fillId="0" borderId="4" xfId="1" applyNumberFormat="1" applyFont="1" applyBorder="1"/>
    <xf numFmtId="0" fontId="9" fillId="0" borderId="4" xfId="1" applyFont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9" fillId="0" borderId="4" xfId="1" applyFont="1" applyFill="1" applyBorder="1" applyAlignment="1">
      <alignment wrapText="1"/>
    </xf>
    <xf numFmtId="0" fontId="9" fillId="0" borderId="4" xfId="1" applyFont="1" applyFill="1" applyBorder="1" applyAlignment="1">
      <alignment horizontal="left"/>
    </xf>
    <xf numFmtId="0" fontId="9" fillId="0" borderId="0" xfId="1" applyFont="1" applyFill="1"/>
  </cellXfs>
  <cellStyles count="3">
    <cellStyle name="Normal 37" xfId="2" xr:uid="{00000000-0005-0000-0000-000000000000}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jana\Podaci\PLAN%20NABAVE\2024\10.%20IZMJENE%20&#8211;%20u%20izradi\10.%20Izmjene%20-%20Plan%20javne%20nabave%20za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. Izmjene-Izmjene i dopune"/>
      <sheetName val="X. Izmjene-Procisceni tekst "/>
    </sheetNames>
    <sheetDataSet>
      <sheetData sheetId="0" refreshError="1">
        <row r="78">
          <cell r="C78" t="str">
            <v>Jednostavna nabava</v>
          </cell>
          <cell r="H78" t="str">
            <v>Jednostavna nabava</v>
          </cell>
          <cell r="L78" t="str">
            <v>NE</v>
          </cell>
        </row>
        <row r="80">
          <cell r="D80" t="str">
            <v xml:space="preserve">Nabava poštanskih usluga </v>
          </cell>
          <cell r="E80" t="str">
            <v>Usluga</v>
          </cell>
          <cell r="F80" t="str">
            <v>64110000 - Poštanske usluge</v>
          </cell>
          <cell r="H80" t="str">
            <v>Jednostavna nabava</v>
          </cell>
          <cell r="L80" t="str">
            <v>NE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topLeftCell="A53" zoomScale="39" zoomScaleNormal="39" workbookViewId="0">
      <selection activeCell="B60" sqref="B60"/>
    </sheetView>
  </sheetViews>
  <sheetFormatPr defaultColWidth="9.28515625" defaultRowHeight="36" x14ac:dyDescent="0.55000000000000004"/>
  <cols>
    <col min="1" max="1" width="27.28515625" style="1" customWidth="1"/>
    <col min="2" max="2" width="54.7109375" style="1" bestFit="1" customWidth="1"/>
    <col min="3" max="3" width="54.28515625" style="1" bestFit="1" customWidth="1"/>
    <col min="4" max="4" width="56.42578125" style="14" bestFit="1" customWidth="1"/>
    <col min="5" max="5" width="19.28515625" style="14" customWidth="1"/>
    <col min="6" max="6" width="32.5703125" style="14" customWidth="1"/>
    <col min="7" max="7" width="48.7109375" style="29" customWidth="1"/>
    <col min="8" max="8" width="32.28515625" style="30" customWidth="1"/>
    <col min="9" max="9" width="31.7109375" style="30" bestFit="1" customWidth="1"/>
    <col min="10" max="10" width="24.42578125" style="14" bestFit="1" customWidth="1"/>
    <col min="11" max="11" width="22.42578125" style="30" customWidth="1"/>
    <col min="12" max="12" width="29.140625" style="30" bestFit="1" customWidth="1"/>
    <col min="13" max="13" width="34.85546875" style="14" bestFit="1" customWidth="1"/>
    <col min="14" max="14" width="36.140625" style="14" bestFit="1" customWidth="1"/>
    <col min="15" max="15" width="25.85546875" style="14" customWidth="1"/>
    <col min="16" max="16" width="34.7109375" style="14" customWidth="1"/>
    <col min="17" max="17" width="75.85546875" style="1" customWidth="1"/>
    <col min="18" max="16384" width="9.28515625" style="1"/>
  </cols>
  <sheetData>
    <row r="1" spans="1:17" ht="36.75" thickTop="1" x14ac:dyDescent="0.55000000000000004">
      <c r="A1" s="53" t="s">
        <v>180</v>
      </c>
      <c r="B1" s="54" t="s">
        <v>0</v>
      </c>
      <c r="C1" s="54" t="s">
        <v>0</v>
      </c>
      <c r="D1" s="54" t="s">
        <v>0</v>
      </c>
      <c r="E1" s="54" t="s">
        <v>0</v>
      </c>
      <c r="F1" s="54" t="s">
        <v>0</v>
      </c>
      <c r="G1" s="54" t="s">
        <v>0</v>
      </c>
      <c r="H1" s="54" t="s">
        <v>0</v>
      </c>
      <c r="I1" s="54" t="s">
        <v>0</v>
      </c>
      <c r="J1" s="54" t="s">
        <v>0</v>
      </c>
      <c r="K1" s="54" t="s">
        <v>0</v>
      </c>
      <c r="L1" s="54" t="s">
        <v>0</v>
      </c>
      <c r="M1" s="54" t="s">
        <v>0</v>
      </c>
      <c r="N1" s="54" t="s">
        <v>0</v>
      </c>
      <c r="O1" s="54" t="s">
        <v>0</v>
      </c>
      <c r="P1" s="54" t="s">
        <v>0</v>
      </c>
    </row>
    <row r="2" spans="1:17" x14ac:dyDescent="0.55000000000000004">
      <c r="A2" s="55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</row>
    <row r="3" spans="1:17" x14ac:dyDescent="0.55000000000000004">
      <c r="A3" s="2" t="s">
        <v>1</v>
      </c>
      <c r="B3" s="57" t="s">
        <v>2</v>
      </c>
      <c r="C3" s="57" t="s">
        <v>0</v>
      </c>
      <c r="D3" s="57" t="s">
        <v>0</v>
      </c>
      <c r="E3" s="57" t="s">
        <v>0</v>
      </c>
      <c r="F3" s="57" t="s">
        <v>0</v>
      </c>
      <c r="G3" s="57" t="s">
        <v>0</v>
      </c>
      <c r="H3" s="57" t="s">
        <v>0</v>
      </c>
      <c r="I3" s="57" t="s">
        <v>0</v>
      </c>
      <c r="J3" s="57" t="s">
        <v>0</v>
      </c>
      <c r="K3" s="57" t="s">
        <v>0</v>
      </c>
      <c r="L3" s="57" t="s">
        <v>0</v>
      </c>
      <c r="M3" s="57" t="s">
        <v>0</v>
      </c>
      <c r="N3" s="57" t="s">
        <v>0</v>
      </c>
      <c r="O3" s="57" t="s">
        <v>0</v>
      </c>
      <c r="P3" s="57" t="s">
        <v>0</v>
      </c>
    </row>
    <row r="4" spans="1:17" x14ac:dyDescent="0.55000000000000004">
      <c r="A4" s="2" t="s">
        <v>3</v>
      </c>
      <c r="B4" s="57">
        <v>2026</v>
      </c>
      <c r="C4" s="57" t="s">
        <v>0</v>
      </c>
      <c r="D4" s="57" t="s">
        <v>0</v>
      </c>
      <c r="E4" s="57" t="s">
        <v>0</v>
      </c>
      <c r="F4" s="57" t="s">
        <v>0</v>
      </c>
      <c r="G4" s="57" t="s">
        <v>0</v>
      </c>
      <c r="H4" s="57" t="s">
        <v>0</v>
      </c>
      <c r="I4" s="57" t="s">
        <v>0</v>
      </c>
      <c r="J4" s="57" t="s">
        <v>0</v>
      </c>
      <c r="K4" s="57" t="s">
        <v>0</v>
      </c>
      <c r="L4" s="57" t="s">
        <v>0</v>
      </c>
      <c r="M4" s="57" t="s">
        <v>0</v>
      </c>
      <c r="N4" s="57" t="s">
        <v>0</v>
      </c>
      <c r="O4" s="57" t="s">
        <v>0</v>
      </c>
      <c r="P4" s="57" t="s">
        <v>0</v>
      </c>
    </row>
    <row r="5" spans="1:17" x14ac:dyDescent="0.55000000000000004">
      <c r="A5" s="2" t="s">
        <v>4</v>
      </c>
      <c r="B5" s="57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s="60" customFormat="1" ht="77.25" customHeight="1" x14ac:dyDescent="0.55000000000000004">
      <c r="A6" s="58" t="s">
        <v>5</v>
      </c>
      <c r="B6" s="59" t="s">
        <v>262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7" ht="144" x14ac:dyDescent="0.5500000000000000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44" x14ac:dyDescent="0.55000000000000004">
      <c r="A8" s="2" t="s">
        <v>22</v>
      </c>
      <c r="B8" s="2" t="s">
        <v>207</v>
      </c>
      <c r="C8" s="2" t="s">
        <v>23</v>
      </c>
      <c r="D8" s="7" t="s">
        <v>24</v>
      </c>
      <c r="E8" s="7" t="s">
        <v>25</v>
      </c>
      <c r="F8" s="7" t="s">
        <v>26</v>
      </c>
      <c r="G8" s="33">
        <v>350000</v>
      </c>
      <c r="H8" s="9" t="s">
        <v>27</v>
      </c>
      <c r="I8" s="9" t="s">
        <v>0</v>
      </c>
      <c r="J8" s="7" t="s">
        <v>28</v>
      </c>
      <c r="K8" s="9" t="s">
        <v>0</v>
      </c>
      <c r="L8" s="9" t="s">
        <v>29</v>
      </c>
      <c r="M8" s="7" t="s">
        <v>30</v>
      </c>
      <c r="N8" s="7" t="s">
        <v>31</v>
      </c>
      <c r="O8" s="7" t="s">
        <v>0</v>
      </c>
      <c r="P8" s="7"/>
    </row>
    <row r="9" spans="1:17" ht="108" x14ac:dyDescent="0.55000000000000004">
      <c r="A9" s="2" t="s">
        <v>32</v>
      </c>
      <c r="B9" s="2" t="s">
        <v>208</v>
      </c>
      <c r="C9" s="2" t="s">
        <v>23</v>
      </c>
      <c r="D9" s="7" t="s">
        <v>33</v>
      </c>
      <c r="E9" s="7" t="s">
        <v>25</v>
      </c>
      <c r="F9" s="7" t="s">
        <v>34</v>
      </c>
      <c r="G9" s="8">
        <v>39817</v>
      </c>
      <c r="H9" s="9" t="s">
        <v>27</v>
      </c>
      <c r="I9" s="9" t="s">
        <v>0</v>
      </c>
      <c r="J9" s="7" t="s">
        <v>28</v>
      </c>
      <c r="K9" s="9" t="s">
        <v>0</v>
      </c>
      <c r="L9" s="9" t="s">
        <v>29</v>
      </c>
      <c r="M9" s="7" t="s">
        <v>35</v>
      </c>
      <c r="N9" s="7" t="s">
        <v>31</v>
      </c>
      <c r="O9" s="7" t="s">
        <v>0</v>
      </c>
      <c r="P9" s="7"/>
    </row>
    <row r="10" spans="1:17" ht="216" x14ac:dyDescent="0.55000000000000004">
      <c r="A10" s="2" t="s">
        <v>36</v>
      </c>
      <c r="B10" s="2" t="s">
        <v>209</v>
      </c>
      <c r="C10" s="2" t="s">
        <v>23</v>
      </c>
      <c r="D10" s="7" t="s">
        <v>37</v>
      </c>
      <c r="E10" s="7" t="s">
        <v>38</v>
      </c>
      <c r="F10" s="7" t="s">
        <v>39</v>
      </c>
      <c r="G10" s="8">
        <v>31175</v>
      </c>
      <c r="H10" s="9" t="s">
        <v>40</v>
      </c>
      <c r="I10" s="9" t="s">
        <v>0</v>
      </c>
      <c r="J10" s="7" t="s">
        <v>29</v>
      </c>
      <c r="K10" s="9" t="s">
        <v>0</v>
      </c>
      <c r="L10" s="9" t="s">
        <v>29</v>
      </c>
      <c r="M10" s="7" t="s">
        <v>41</v>
      </c>
      <c r="N10" s="7" t="s">
        <v>31</v>
      </c>
      <c r="O10" s="7" t="s">
        <v>0</v>
      </c>
      <c r="P10" s="7"/>
    </row>
    <row r="11" spans="1:17" ht="108" x14ac:dyDescent="0.55000000000000004">
      <c r="A11" s="2" t="s">
        <v>42</v>
      </c>
      <c r="B11" s="10" t="s">
        <v>210</v>
      </c>
      <c r="C11" s="10" t="s">
        <v>23</v>
      </c>
      <c r="D11" s="11" t="s">
        <v>43</v>
      </c>
      <c r="E11" s="11" t="s">
        <v>25</v>
      </c>
      <c r="F11" s="11" t="s">
        <v>34</v>
      </c>
      <c r="G11" s="36">
        <v>66000</v>
      </c>
      <c r="H11" s="13" t="s">
        <v>27</v>
      </c>
      <c r="I11" s="13" t="s">
        <v>0</v>
      </c>
      <c r="J11" s="11" t="s">
        <v>29</v>
      </c>
      <c r="K11" s="13" t="s">
        <v>0</v>
      </c>
      <c r="L11" s="13" t="s">
        <v>29</v>
      </c>
      <c r="M11" s="11" t="s">
        <v>41</v>
      </c>
      <c r="N11" s="11" t="s">
        <v>31</v>
      </c>
      <c r="O11" s="11" t="s">
        <v>0</v>
      </c>
      <c r="P11" s="11"/>
    </row>
    <row r="12" spans="1:17" ht="288" x14ac:dyDescent="0.55000000000000004">
      <c r="A12" s="2" t="s">
        <v>44</v>
      </c>
      <c r="B12" s="2" t="s">
        <v>211</v>
      </c>
      <c r="C12" s="2" t="s">
        <v>23</v>
      </c>
      <c r="D12" s="7" t="s">
        <v>45</v>
      </c>
      <c r="E12" s="7" t="s">
        <v>38</v>
      </c>
      <c r="F12" s="7" t="s">
        <v>46</v>
      </c>
      <c r="G12" s="12">
        <v>68000</v>
      </c>
      <c r="H12" s="9" t="s">
        <v>27</v>
      </c>
      <c r="I12" s="9" t="s">
        <v>0</v>
      </c>
      <c r="J12" s="7" t="s">
        <v>29</v>
      </c>
      <c r="K12" s="9" t="s">
        <v>0</v>
      </c>
      <c r="L12" s="9" t="s">
        <v>29</v>
      </c>
      <c r="M12" s="7" t="s">
        <v>41</v>
      </c>
      <c r="N12" s="7" t="s">
        <v>31</v>
      </c>
      <c r="O12" s="7" t="s">
        <v>0</v>
      </c>
      <c r="P12" s="7"/>
    </row>
    <row r="13" spans="1:17" ht="108" x14ac:dyDescent="0.55000000000000004">
      <c r="A13" s="2" t="s">
        <v>47</v>
      </c>
      <c r="B13" s="2" t="s">
        <v>212</v>
      </c>
      <c r="C13" s="2" t="s">
        <v>23</v>
      </c>
      <c r="D13" s="7" t="s">
        <v>48</v>
      </c>
      <c r="E13" s="7" t="s">
        <v>38</v>
      </c>
      <c r="F13" s="7" t="s">
        <v>49</v>
      </c>
      <c r="G13" s="8">
        <v>50000</v>
      </c>
      <c r="H13" s="9" t="s">
        <v>27</v>
      </c>
      <c r="I13" s="9" t="s">
        <v>0</v>
      </c>
      <c r="J13" s="7" t="s">
        <v>29</v>
      </c>
      <c r="K13" s="9" t="s">
        <v>0</v>
      </c>
      <c r="L13" s="9" t="s">
        <v>29</v>
      </c>
      <c r="M13" s="7" t="s">
        <v>30</v>
      </c>
      <c r="N13" s="7" t="s">
        <v>31</v>
      </c>
      <c r="O13" s="7" t="s">
        <v>0</v>
      </c>
      <c r="P13" s="7"/>
    </row>
    <row r="14" spans="1:17" ht="144" x14ac:dyDescent="0.55000000000000004">
      <c r="A14" s="2" t="s">
        <v>189</v>
      </c>
      <c r="B14" s="2" t="s">
        <v>213</v>
      </c>
      <c r="C14" s="2" t="s">
        <v>23</v>
      </c>
      <c r="D14" s="7" t="s">
        <v>51</v>
      </c>
      <c r="E14" s="7" t="s">
        <v>25</v>
      </c>
      <c r="F14" s="7" t="s">
        <v>34</v>
      </c>
      <c r="G14" s="8">
        <v>52000</v>
      </c>
      <c r="H14" s="9" t="s">
        <v>27</v>
      </c>
      <c r="I14" s="9"/>
      <c r="J14" s="7" t="s">
        <v>29</v>
      </c>
      <c r="K14" s="9"/>
      <c r="L14" s="9" t="s">
        <v>29</v>
      </c>
      <c r="M14" s="7" t="s">
        <v>35</v>
      </c>
      <c r="N14" s="7" t="s">
        <v>52</v>
      </c>
      <c r="O14" s="7"/>
      <c r="P14" s="7"/>
      <c r="Q14" s="14"/>
    </row>
    <row r="15" spans="1:17" ht="144" x14ac:dyDescent="0.55000000000000004">
      <c r="A15" s="2" t="s">
        <v>50</v>
      </c>
      <c r="B15" s="2" t="s">
        <v>214</v>
      </c>
      <c r="C15" s="31" t="s">
        <v>54</v>
      </c>
      <c r="D15" s="37" t="s">
        <v>174</v>
      </c>
      <c r="E15" s="37" t="s">
        <v>25</v>
      </c>
      <c r="F15" s="32" t="s">
        <v>26</v>
      </c>
      <c r="G15" s="38">
        <v>90000</v>
      </c>
      <c r="H15" s="39" t="s">
        <v>54</v>
      </c>
      <c r="I15" s="37"/>
      <c r="J15" s="7" t="s">
        <v>29</v>
      </c>
      <c r="K15" s="38"/>
      <c r="L15" s="39" t="s">
        <v>29</v>
      </c>
      <c r="M15" s="7" t="s">
        <v>35</v>
      </c>
      <c r="N15" s="7" t="s">
        <v>52</v>
      </c>
      <c r="O15" s="40"/>
      <c r="P15" s="37"/>
      <c r="Q15" s="43"/>
    </row>
    <row r="16" spans="1:17" ht="180" x14ac:dyDescent="0.55000000000000004">
      <c r="A16" s="2" t="s">
        <v>190</v>
      </c>
      <c r="B16" s="2" t="s">
        <v>215</v>
      </c>
      <c r="C16" s="2" t="s">
        <v>54</v>
      </c>
      <c r="D16" s="7" t="s">
        <v>55</v>
      </c>
      <c r="E16" s="7" t="s">
        <v>25</v>
      </c>
      <c r="F16" s="7" t="s">
        <v>56</v>
      </c>
      <c r="G16" s="8">
        <v>26279</v>
      </c>
      <c r="H16" s="9" t="s">
        <v>54</v>
      </c>
      <c r="I16" s="9" t="s">
        <v>0</v>
      </c>
      <c r="J16" s="7" t="s">
        <v>57</v>
      </c>
      <c r="K16" s="9" t="s">
        <v>0</v>
      </c>
      <c r="L16" s="9" t="s">
        <v>29</v>
      </c>
      <c r="M16" s="7" t="s">
        <v>0</v>
      </c>
      <c r="N16" s="7" t="s">
        <v>0</v>
      </c>
      <c r="O16" s="7" t="s">
        <v>0</v>
      </c>
      <c r="P16" s="7"/>
    </row>
    <row r="17" spans="1:17" ht="108" x14ac:dyDescent="0.55000000000000004">
      <c r="A17" s="2" t="s">
        <v>53</v>
      </c>
      <c r="B17" s="2" t="s">
        <v>216</v>
      </c>
      <c r="C17" s="2" t="s">
        <v>54</v>
      </c>
      <c r="D17" s="7" t="s">
        <v>59</v>
      </c>
      <c r="E17" s="7" t="s">
        <v>25</v>
      </c>
      <c r="F17" s="7" t="s">
        <v>60</v>
      </c>
      <c r="G17" s="8">
        <v>25881</v>
      </c>
      <c r="H17" s="9" t="s">
        <v>54</v>
      </c>
      <c r="I17" s="9" t="s">
        <v>0</v>
      </c>
      <c r="J17" s="7" t="s">
        <v>57</v>
      </c>
      <c r="K17" s="9" t="s">
        <v>0</v>
      </c>
      <c r="L17" s="9" t="s">
        <v>29</v>
      </c>
      <c r="M17" s="7" t="s">
        <v>0</v>
      </c>
      <c r="N17" s="7" t="s">
        <v>0</v>
      </c>
      <c r="O17" s="7" t="s">
        <v>0</v>
      </c>
      <c r="P17" s="7"/>
      <c r="Q17" s="15"/>
    </row>
    <row r="18" spans="1:17" ht="144" x14ac:dyDescent="0.55000000000000004">
      <c r="A18" s="2" t="s">
        <v>58</v>
      </c>
      <c r="B18" s="2" t="s">
        <v>217</v>
      </c>
      <c r="C18" s="2" t="s">
        <v>54</v>
      </c>
      <c r="D18" s="7" t="s">
        <v>62</v>
      </c>
      <c r="E18" s="7" t="s">
        <v>25</v>
      </c>
      <c r="F18" s="7" t="s">
        <v>63</v>
      </c>
      <c r="G18" s="8">
        <v>19908</v>
      </c>
      <c r="H18" s="9" t="s">
        <v>54</v>
      </c>
      <c r="I18" s="9" t="s">
        <v>0</v>
      </c>
      <c r="J18" s="7" t="s">
        <v>57</v>
      </c>
      <c r="K18" s="9" t="s">
        <v>0</v>
      </c>
      <c r="L18" s="9" t="s">
        <v>29</v>
      </c>
      <c r="M18" s="7" t="s">
        <v>0</v>
      </c>
      <c r="N18" s="7" t="s">
        <v>0</v>
      </c>
      <c r="O18" s="7" t="s">
        <v>0</v>
      </c>
      <c r="P18" s="7"/>
      <c r="Q18" s="15"/>
    </row>
    <row r="19" spans="1:17" ht="72" x14ac:dyDescent="0.55000000000000004">
      <c r="A19" s="2" t="s">
        <v>61</v>
      </c>
      <c r="B19" s="2" t="s">
        <v>218</v>
      </c>
      <c r="C19" s="2" t="s">
        <v>54</v>
      </c>
      <c r="D19" s="7" t="s">
        <v>65</v>
      </c>
      <c r="E19" s="7" t="s">
        <v>25</v>
      </c>
      <c r="F19" s="7" t="s">
        <v>66</v>
      </c>
      <c r="G19" s="8">
        <v>6636</v>
      </c>
      <c r="H19" s="9" t="s">
        <v>54</v>
      </c>
      <c r="I19" s="9" t="s">
        <v>0</v>
      </c>
      <c r="J19" s="7" t="s">
        <v>57</v>
      </c>
      <c r="K19" s="9" t="s">
        <v>0</v>
      </c>
      <c r="L19" s="9" t="s">
        <v>29</v>
      </c>
      <c r="M19" s="7" t="s">
        <v>0</v>
      </c>
      <c r="N19" s="7" t="s">
        <v>0</v>
      </c>
      <c r="O19" s="7" t="s">
        <v>0</v>
      </c>
      <c r="P19" s="7"/>
    </row>
    <row r="20" spans="1:17" ht="144" x14ac:dyDescent="0.55000000000000004">
      <c r="A20" s="2" t="s">
        <v>64</v>
      </c>
      <c r="B20" s="2" t="s">
        <v>219</v>
      </c>
      <c r="C20" s="2" t="s">
        <v>54</v>
      </c>
      <c r="D20" s="7" t="s">
        <v>68</v>
      </c>
      <c r="E20" s="7" t="s">
        <v>25</v>
      </c>
      <c r="F20" s="7" t="s">
        <v>69</v>
      </c>
      <c r="G20" s="8">
        <v>7963</v>
      </c>
      <c r="H20" s="9" t="s">
        <v>54</v>
      </c>
      <c r="I20" s="9" t="s">
        <v>0</v>
      </c>
      <c r="J20" s="7" t="s">
        <v>57</v>
      </c>
      <c r="K20" s="9" t="s">
        <v>0</v>
      </c>
      <c r="L20" s="9" t="s">
        <v>29</v>
      </c>
      <c r="M20" s="7" t="s">
        <v>0</v>
      </c>
      <c r="N20" s="7" t="s">
        <v>0</v>
      </c>
      <c r="O20" s="7" t="s">
        <v>0</v>
      </c>
      <c r="P20" s="7"/>
      <c r="Q20" s="15"/>
    </row>
    <row r="21" spans="1:17" ht="180" x14ac:dyDescent="0.55000000000000004">
      <c r="A21" s="2" t="s">
        <v>67</v>
      </c>
      <c r="B21" s="2" t="s">
        <v>220</v>
      </c>
      <c r="C21" s="2" t="s">
        <v>54</v>
      </c>
      <c r="D21" s="7" t="s">
        <v>71</v>
      </c>
      <c r="E21" s="7" t="s">
        <v>25</v>
      </c>
      <c r="F21" s="7" t="s">
        <v>72</v>
      </c>
      <c r="G21" s="8">
        <v>10618</v>
      </c>
      <c r="H21" s="9" t="s">
        <v>54</v>
      </c>
      <c r="I21" s="9" t="s">
        <v>0</v>
      </c>
      <c r="J21" s="7" t="s">
        <v>57</v>
      </c>
      <c r="K21" s="9" t="s">
        <v>0</v>
      </c>
      <c r="L21" s="9" t="s">
        <v>29</v>
      </c>
      <c r="M21" s="7" t="s">
        <v>0</v>
      </c>
      <c r="N21" s="7" t="s">
        <v>0</v>
      </c>
      <c r="O21" s="7" t="s">
        <v>0</v>
      </c>
      <c r="P21" s="7"/>
      <c r="Q21" s="15"/>
    </row>
    <row r="22" spans="1:17" ht="108" x14ac:dyDescent="0.55000000000000004">
      <c r="A22" s="2" t="s">
        <v>70</v>
      </c>
      <c r="B22" s="2" t="s">
        <v>221</v>
      </c>
      <c r="C22" s="2" t="s">
        <v>54</v>
      </c>
      <c r="D22" s="7" t="s">
        <v>74</v>
      </c>
      <c r="E22" s="7" t="s">
        <v>25</v>
      </c>
      <c r="F22" s="7" t="s">
        <v>75</v>
      </c>
      <c r="G22" s="33">
        <v>14000</v>
      </c>
      <c r="H22" s="9" t="s">
        <v>54</v>
      </c>
      <c r="I22" s="9" t="s">
        <v>0</v>
      </c>
      <c r="J22" s="7" t="s">
        <v>57</v>
      </c>
      <c r="K22" s="9" t="s">
        <v>0</v>
      </c>
      <c r="L22" s="9" t="s">
        <v>29</v>
      </c>
      <c r="M22" s="7" t="s">
        <v>0</v>
      </c>
      <c r="N22" s="7" t="s">
        <v>0</v>
      </c>
      <c r="O22" s="7" t="s">
        <v>0</v>
      </c>
      <c r="P22" s="7"/>
    </row>
    <row r="23" spans="1:17" ht="108" x14ac:dyDescent="0.55000000000000004">
      <c r="A23" s="2" t="s">
        <v>73</v>
      </c>
      <c r="B23" s="2" t="s">
        <v>222</v>
      </c>
      <c r="C23" s="2" t="s">
        <v>54</v>
      </c>
      <c r="D23" s="7" t="s">
        <v>77</v>
      </c>
      <c r="E23" s="7" t="s">
        <v>25</v>
      </c>
      <c r="F23" s="7" t="s">
        <v>75</v>
      </c>
      <c r="G23" s="8">
        <v>26412</v>
      </c>
      <c r="H23" s="9" t="s">
        <v>54</v>
      </c>
      <c r="I23" s="9" t="s">
        <v>0</v>
      </c>
      <c r="J23" s="7" t="s">
        <v>57</v>
      </c>
      <c r="K23" s="9" t="s">
        <v>0</v>
      </c>
      <c r="L23" s="9" t="s">
        <v>29</v>
      </c>
      <c r="M23" s="7" t="s">
        <v>0</v>
      </c>
      <c r="N23" s="7" t="s">
        <v>0</v>
      </c>
      <c r="O23" s="7" t="s">
        <v>0</v>
      </c>
      <c r="P23" s="7"/>
    </row>
    <row r="24" spans="1:17" ht="108" x14ac:dyDescent="0.55000000000000004">
      <c r="A24" s="2" t="s">
        <v>76</v>
      </c>
      <c r="B24" s="2" t="s">
        <v>223</v>
      </c>
      <c r="C24" s="2" t="s">
        <v>54</v>
      </c>
      <c r="D24" s="7" t="s">
        <v>79</v>
      </c>
      <c r="E24" s="7" t="s">
        <v>25</v>
      </c>
      <c r="F24" s="7" t="s">
        <v>26</v>
      </c>
      <c r="G24" s="8">
        <v>17254</v>
      </c>
      <c r="H24" s="9" t="s">
        <v>54</v>
      </c>
      <c r="I24" s="9" t="s">
        <v>0</v>
      </c>
      <c r="J24" s="7" t="s">
        <v>57</v>
      </c>
      <c r="K24" s="9" t="s">
        <v>0</v>
      </c>
      <c r="L24" s="9" t="s">
        <v>29</v>
      </c>
      <c r="M24" s="7" t="s">
        <v>0</v>
      </c>
      <c r="N24" s="7" t="s">
        <v>0</v>
      </c>
      <c r="O24" s="7" t="s">
        <v>0</v>
      </c>
      <c r="P24" s="7"/>
    </row>
    <row r="25" spans="1:17" ht="180" x14ac:dyDescent="0.55000000000000004">
      <c r="A25" s="2" t="s">
        <v>78</v>
      </c>
      <c r="B25" s="2" t="s">
        <v>224</v>
      </c>
      <c r="C25" s="2" t="s">
        <v>54</v>
      </c>
      <c r="D25" s="7" t="s">
        <v>81</v>
      </c>
      <c r="E25" s="7" t="s">
        <v>25</v>
      </c>
      <c r="F25" s="7" t="s">
        <v>34</v>
      </c>
      <c r="G25" s="8">
        <v>13272</v>
      </c>
      <c r="H25" s="9" t="s">
        <v>54</v>
      </c>
      <c r="I25" s="9" t="s">
        <v>0</v>
      </c>
      <c r="J25" s="7" t="s">
        <v>57</v>
      </c>
      <c r="K25" s="9" t="s">
        <v>0</v>
      </c>
      <c r="L25" s="9" t="s">
        <v>29</v>
      </c>
      <c r="M25" s="7" t="s">
        <v>0</v>
      </c>
      <c r="N25" s="7" t="s">
        <v>0</v>
      </c>
      <c r="O25" s="7" t="s">
        <v>0</v>
      </c>
      <c r="P25" s="7"/>
    </row>
    <row r="26" spans="1:17" ht="180" x14ac:dyDescent="0.55000000000000004">
      <c r="A26" s="2" t="s">
        <v>80</v>
      </c>
      <c r="B26" s="2" t="s">
        <v>225</v>
      </c>
      <c r="C26" s="2" t="s">
        <v>54</v>
      </c>
      <c r="D26" s="7" t="s">
        <v>83</v>
      </c>
      <c r="E26" s="7" t="s">
        <v>25</v>
      </c>
      <c r="F26" s="7" t="s">
        <v>34</v>
      </c>
      <c r="G26" s="8">
        <v>10618</v>
      </c>
      <c r="H26" s="9" t="s">
        <v>54</v>
      </c>
      <c r="I26" s="9" t="s">
        <v>0</v>
      </c>
      <c r="J26" s="7" t="s">
        <v>57</v>
      </c>
      <c r="K26" s="9" t="s">
        <v>0</v>
      </c>
      <c r="L26" s="9" t="s">
        <v>29</v>
      </c>
      <c r="M26" s="7" t="s">
        <v>0</v>
      </c>
      <c r="N26" s="7" t="s">
        <v>0</v>
      </c>
      <c r="O26" s="7" t="s">
        <v>0</v>
      </c>
      <c r="P26" s="7"/>
      <c r="Q26" s="15"/>
    </row>
    <row r="27" spans="1:17" ht="144" x14ac:dyDescent="0.55000000000000004">
      <c r="A27" s="2" t="s">
        <v>82</v>
      </c>
      <c r="B27" s="2" t="s">
        <v>226</v>
      </c>
      <c r="C27" s="2" t="s">
        <v>54</v>
      </c>
      <c r="D27" s="7" t="s">
        <v>85</v>
      </c>
      <c r="E27" s="7" t="s">
        <v>25</v>
      </c>
      <c r="F27" s="7" t="s">
        <v>34</v>
      </c>
      <c r="G27" s="8">
        <v>19908</v>
      </c>
      <c r="H27" s="9" t="s">
        <v>54</v>
      </c>
      <c r="I27" s="9" t="s">
        <v>0</v>
      </c>
      <c r="J27" s="7" t="s">
        <v>57</v>
      </c>
      <c r="K27" s="9" t="s">
        <v>0</v>
      </c>
      <c r="L27" s="9" t="s">
        <v>29</v>
      </c>
      <c r="M27" s="7" t="s">
        <v>0</v>
      </c>
      <c r="N27" s="7" t="s">
        <v>0</v>
      </c>
      <c r="O27" s="7" t="s">
        <v>0</v>
      </c>
      <c r="P27" s="7"/>
      <c r="Q27" s="15"/>
    </row>
    <row r="28" spans="1:17" ht="108" x14ac:dyDescent="0.55000000000000004">
      <c r="A28" s="2" t="s">
        <v>84</v>
      </c>
      <c r="B28" s="2" t="s">
        <v>227</v>
      </c>
      <c r="C28" s="2" t="s">
        <v>54</v>
      </c>
      <c r="D28" s="7" t="s">
        <v>87</v>
      </c>
      <c r="E28" s="7" t="s">
        <v>25</v>
      </c>
      <c r="F28" s="7" t="s">
        <v>34</v>
      </c>
      <c r="G28" s="8">
        <v>22000</v>
      </c>
      <c r="H28" s="9" t="s">
        <v>54</v>
      </c>
      <c r="I28" s="9" t="s">
        <v>0</v>
      </c>
      <c r="J28" s="7" t="s">
        <v>57</v>
      </c>
      <c r="K28" s="9" t="s">
        <v>0</v>
      </c>
      <c r="L28" s="9" t="s">
        <v>29</v>
      </c>
      <c r="M28" s="7" t="s">
        <v>0</v>
      </c>
      <c r="N28" s="7" t="s">
        <v>0</v>
      </c>
      <c r="O28" s="7" t="s">
        <v>0</v>
      </c>
      <c r="P28" s="7"/>
      <c r="Q28" s="15"/>
    </row>
    <row r="29" spans="1:17" ht="108" x14ac:dyDescent="0.55000000000000004">
      <c r="A29" s="2" t="s">
        <v>86</v>
      </c>
      <c r="B29" s="2" t="s">
        <v>228</v>
      </c>
      <c r="C29" s="2" t="s">
        <v>54</v>
      </c>
      <c r="D29" s="7" t="s">
        <v>89</v>
      </c>
      <c r="E29" s="7" t="s">
        <v>25</v>
      </c>
      <c r="F29" s="7" t="s">
        <v>34</v>
      </c>
      <c r="G29" s="8">
        <v>7963</v>
      </c>
      <c r="H29" s="9" t="s">
        <v>54</v>
      </c>
      <c r="I29" s="9" t="s">
        <v>0</v>
      </c>
      <c r="J29" s="7" t="s">
        <v>57</v>
      </c>
      <c r="K29" s="9" t="s">
        <v>0</v>
      </c>
      <c r="L29" s="9" t="s">
        <v>29</v>
      </c>
      <c r="M29" s="7" t="s">
        <v>0</v>
      </c>
      <c r="N29" s="7" t="s">
        <v>0</v>
      </c>
      <c r="O29" s="7" t="s">
        <v>0</v>
      </c>
      <c r="P29" s="7"/>
      <c r="Q29" s="15"/>
    </row>
    <row r="30" spans="1:17" ht="216" x14ac:dyDescent="0.55000000000000004">
      <c r="A30" s="2" t="s">
        <v>88</v>
      </c>
      <c r="B30" s="2" t="s">
        <v>229</v>
      </c>
      <c r="C30" s="2" t="s">
        <v>54</v>
      </c>
      <c r="D30" s="7" t="s">
        <v>91</v>
      </c>
      <c r="E30" s="7" t="s">
        <v>25</v>
      </c>
      <c r="F30" s="7" t="s">
        <v>92</v>
      </c>
      <c r="G30" s="8">
        <v>15927</v>
      </c>
      <c r="H30" s="9" t="s">
        <v>54</v>
      </c>
      <c r="I30" s="9" t="s">
        <v>0</v>
      </c>
      <c r="J30" s="7" t="s">
        <v>57</v>
      </c>
      <c r="K30" s="9" t="s">
        <v>0</v>
      </c>
      <c r="L30" s="9" t="s">
        <v>29</v>
      </c>
      <c r="M30" s="7" t="s">
        <v>0</v>
      </c>
      <c r="N30" s="7" t="s">
        <v>0</v>
      </c>
      <c r="O30" s="7" t="s">
        <v>0</v>
      </c>
      <c r="P30" s="7"/>
    </row>
    <row r="31" spans="1:17" ht="144" x14ac:dyDescent="0.55000000000000004">
      <c r="A31" s="2" t="s">
        <v>90</v>
      </c>
      <c r="B31" s="2" t="s">
        <v>230</v>
      </c>
      <c r="C31" s="2" t="s">
        <v>54</v>
      </c>
      <c r="D31" s="7" t="s">
        <v>94</v>
      </c>
      <c r="E31" s="7" t="s">
        <v>25</v>
      </c>
      <c r="F31" s="7" t="s">
        <v>95</v>
      </c>
      <c r="G31" s="8">
        <v>25217</v>
      </c>
      <c r="H31" s="9" t="s">
        <v>54</v>
      </c>
      <c r="I31" s="9" t="s">
        <v>0</v>
      </c>
      <c r="J31" s="7" t="s">
        <v>57</v>
      </c>
      <c r="K31" s="9" t="s">
        <v>0</v>
      </c>
      <c r="L31" s="9" t="s">
        <v>29</v>
      </c>
      <c r="M31" s="7" t="s">
        <v>0</v>
      </c>
      <c r="N31" s="7" t="s">
        <v>0</v>
      </c>
      <c r="O31" s="7" t="s">
        <v>0</v>
      </c>
      <c r="P31" s="7"/>
      <c r="Q31" s="15"/>
    </row>
    <row r="32" spans="1:17" ht="144" x14ac:dyDescent="0.55000000000000004">
      <c r="A32" s="2" t="s">
        <v>93</v>
      </c>
      <c r="B32" s="2" t="s">
        <v>231</v>
      </c>
      <c r="C32" s="2" t="s">
        <v>54</v>
      </c>
      <c r="D32" s="7" t="s">
        <v>97</v>
      </c>
      <c r="E32" s="7" t="s">
        <v>25</v>
      </c>
      <c r="F32" s="7" t="s">
        <v>98</v>
      </c>
      <c r="G32" s="33">
        <v>5000</v>
      </c>
      <c r="H32" s="9" t="s">
        <v>54</v>
      </c>
      <c r="I32" s="9" t="s">
        <v>0</v>
      </c>
      <c r="J32" s="7" t="s">
        <v>57</v>
      </c>
      <c r="K32" s="9" t="s">
        <v>0</v>
      </c>
      <c r="L32" s="9" t="s">
        <v>29</v>
      </c>
      <c r="M32" s="7" t="s">
        <v>0</v>
      </c>
      <c r="N32" s="7" t="s">
        <v>0</v>
      </c>
      <c r="O32" s="7" t="s">
        <v>0</v>
      </c>
      <c r="P32" s="7"/>
    </row>
    <row r="33" spans="1:17" ht="144" x14ac:dyDescent="0.55000000000000004">
      <c r="A33" s="2" t="s">
        <v>96</v>
      </c>
      <c r="B33" s="2" t="s">
        <v>232</v>
      </c>
      <c r="C33" s="2" t="s">
        <v>54</v>
      </c>
      <c r="D33" s="7" t="s">
        <v>100</v>
      </c>
      <c r="E33" s="7" t="s">
        <v>25</v>
      </c>
      <c r="F33" s="7" t="s">
        <v>101</v>
      </c>
      <c r="G33" s="8">
        <v>8000</v>
      </c>
      <c r="H33" s="9" t="s">
        <v>54</v>
      </c>
      <c r="I33" s="9" t="s">
        <v>0</v>
      </c>
      <c r="J33" s="7" t="s">
        <v>57</v>
      </c>
      <c r="K33" s="9" t="s">
        <v>0</v>
      </c>
      <c r="L33" s="9" t="s">
        <v>29</v>
      </c>
      <c r="M33" s="7" t="s">
        <v>0</v>
      </c>
      <c r="N33" s="7" t="s">
        <v>0</v>
      </c>
      <c r="O33" s="7" t="s">
        <v>0</v>
      </c>
      <c r="P33" s="7"/>
    </row>
    <row r="34" spans="1:17" ht="108" x14ac:dyDescent="0.55000000000000004">
      <c r="A34" s="2" t="s">
        <v>99</v>
      </c>
      <c r="B34" s="2" t="s">
        <v>233</v>
      </c>
      <c r="C34" s="2" t="s">
        <v>54</v>
      </c>
      <c r="D34" s="7" t="s">
        <v>103</v>
      </c>
      <c r="E34" s="7" t="s">
        <v>25</v>
      </c>
      <c r="F34" s="7" t="s">
        <v>104</v>
      </c>
      <c r="G34" s="8">
        <v>23890</v>
      </c>
      <c r="H34" s="9" t="s">
        <v>54</v>
      </c>
      <c r="I34" s="9" t="s">
        <v>0</v>
      </c>
      <c r="J34" s="7" t="s">
        <v>57</v>
      </c>
      <c r="K34" s="9" t="s">
        <v>0</v>
      </c>
      <c r="L34" s="9" t="s">
        <v>29</v>
      </c>
      <c r="M34" s="7" t="s">
        <v>0</v>
      </c>
      <c r="N34" s="7" t="s">
        <v>0</v>
      </c>
      <c r="O34" s="7" t="s">
        <v>0</v>
      </c>
      <c r="P34" s="7"/>
    </row>
    <row r="35" spans="1:17" ht="72" x14ac:dyDescent="0.55000000000000004">
      <c r="A35" s="2" t="s">
        <v>102</v>
      </c>
      <c r="B35" s="2" t="s">
        <v>234</v>
      </c>
      <c r="C35" s="2" t="s">
        <v>54</v>
      </c>
      <c r="D35" s="7" t="s">
        <v>106</v>
      </c>
      <c r="E35" s="7" t="s">
        <v>25</v>
      </c>
      <c r="F35" s="7" t="s">
        <v>107</v>
      </c>
      <c r="G35" s="8">
        <v>10618</v>
      </c>
      <c r="H35" s="9" t="s">
        <v>54</v>
      </c>
      <c r="I35" s="9" t="s">
        <v>0</v>
      </c>
      <c r="J35" s="7" t="s">
        <v>57</v>
      </c>
      <c r="K35" s="9" t="s">
        <v>0</v>
      </c>
      <c r="L35" s="9" t="s">
        <v>29</v>
      </c>
      <c r="M35" s="7" t="s">
        <v>0</v>
      </c>
      <c r="N35" s="7" t="s">
        <v>0</v>
      </c>
      <c r="O35" s="7" t="s">
        <v>0</v>
      </c>
      <c r="P35" s="7"/>
    </row>
    <row r="36" spans="1:17" ht="144" x14ac:dyDescent="0.55000000000000004">
      <c r="A36" s="2" t="s">
        <v>105</v>
      </c>
      <c r="B36" s="2" t="s">
        <v>235</v>
      </c>
      <c r="C36" s="2" t="s">
        <v>54</v>
      </c>
      <c r="D36" s="7" t="s">
        <v>109</v>
      </c>
      <c r="E36" s="7" t="s">
        <v>25</v>
      </c>
      <c r="F36" s="7" t="s">
        <v>110</v>
      </c>
      <c r="G36" s="8">
        <v>6000</v>
      </c>
      <c r="H36" s="9" t="s">
        <v>54</v>
      </c>
      <c r="I36" s="9" t="s">
        <v>0</v>
      </c>
      <c r="J36" s="7" t="s">
        <v>57</v>
      </c>
      <c r="K36" s="9" t="s">
        <v>0</v>
      </c>
      <c r="L36" s="9" t="s">
        <v>29</v>
      </c>
      <c r="M36" s="7" t="s">
        <v>0</v>
      </c>
      <c r="N36" s="7" t="s">
        <v>0</v>
      </c>
      <c r="O36" s="7" t="s">
        <v>0</v>
      </c>
      <c r="P36" s="7"/>
    </row>
    <row r="37" spans="1:17" ht="252" x14ac:dyDescent="0.55000000000000004">
      <c r="A37" s="2" t="s">
        <v>108</v>
      </c>
      <c r="B37" s="2" t="s">
        <v>236</v>
      </c>
      <c r="C37" s="2" t="s">
        <v>54</v>
      </c>
      <c r="D37" s="7" t="s">
        <v>112</v>
      </c>
      <c r="E37" s="7" t="s">
        <v>25</v>
      </c>
      <c r="F37" s="7" t="s">
        <v>113</v>
      </c>
      <c r="G37" s="8">
        <v>22000</v>
      </c>
      <c r="H37" s="9" t="s">
        <v>54</v>
      </c>
      <c r="I37" s="9" t="s">
        <v>0</v>
      </c>
      <c r="J37" s="7" t="s">
        <v>57</v>
      </c>
      <c r="K37" s="9" t="s">
        <v>0</v>
      </c>
      <c r="L37" s="9" t="s">
        <v>29</v>
      </c>
      <c r="M37" s="7" t="s">
        <v>0</v>
      </c>
      <c r="N37" s="7" t="s">
        <v>0</v>
      </c>
      <c r="O37" s="7" t="s">
        <v>0</v>
      </c>
      <c r="P37" s="7"/>
    </row>
    <row r="38" spans="1:17" ht="216" x14ac:dyDescent="0.55000000000000004">
      <c r="A38" s="2" t="s">
        <v>111</v>
      </c>
      <c r="B38" s="2" t="s">
        <v>237</v>
      </c>
      <c r="C38" s="2" t="s">
        <v>54</v>
      </c>
      <c r="D38" s="7" t="s">
        <v>115</v>
      </c>
      <c r="E38" s="7" t="s">
        <v>38</v>
      </c>
      <c r="F38" s="7" t="s">
        <v>116</v>
      </c>
      <c r="G38" s="8">
        <v>26412</v>
      </c>
      <c r="H38" s="9" t="s">
        <v>54</v>
      </c>
      <c r="I38" s="9" t="s">
        <v>0</v>
      </c>
      <c r="J38" s="7" t="s">
        <v>57</v>
      </c>
      <c r="K38" s="9" t="s">
        <v>0</v>
      </c>
      <c r="L38" s="9" t="s">
        <v>29</v>
      </c>
      <c r="M38" s="7" t="s">
        <v>0</v>
      </c>
      <c r="N38" s="7" t="s">
        <v>0</v>
      </c>
      <c r="O38" s="7" t="s">
        <v>0</v>
      </c>
      <c r="P38" s="7"/>
    </row>
    <row r="39" spans="1:17" ht="180" x14ac:dyDescent="0.55000000000000004">
      <c r="A39" s="2" t="s">
        <v>114</v>
      </c>
      <c r="B39" s="2" t="s">
        <v>238</v>
      </c>
      <c r="C39" s="2" t="s">
        <v>54</v>
      </c>
      <c r="D39" s="7" t="s">
        <v>118</v>
      </c>
      <c r="E39" s="7" t="s">
        <v>38</v>
      </c>
      <c r="F39" s="7" t="s">
        <v>119</v>
      </c>
      <c r="G39" s="8">
        <v>13272</v>
      </c>
      <c r="H39" s="9" t="s">
        <v>54</v>
      </c>
      <c r="I39" s="9" t="s">
        <v>0</v>
      </c>
      <c r="J39" s="7" t="s">
        <v>57</v>
      </c>
      <c r="K39" s="9" t="s">
        <v>0</v>
      </c>
      <c r="L39" s="9" t="s">
        <v>29</v>
      </c>
      <c r="M39" s="7" t="s">
        <v>0</v>
      </c>
      <c r="N39" s="7" t="s">
        <v>0</v>
      </c>
      <c r="O39" s="7" t="s">
        <v>0</v>
      </c>
      <c r="P39" s="7"/>
    </row>
    <row r="40" spans="1:17" ht="288" x14ac:dyDescent="0.55000000000000004">
      <c r="A40" s="2" t="s">
        <v>117</v>
      </c>
      <c r="B40" s="2" t="s">
        <v>239</v>
      </c>
      <c r="C40" s="2" t="s">
        <v>54</v>
      </c>
      <c r="D40" s="7" t="s">
        <v>121</v>
      </c>
      <c r="E40" s="7" t="s">
        <v>38</v>
      </c>
      <c r="F40" s="7" t="s">
        <v>122</v>
      </c>
      <c r="G40" s="12">
        <v>19800</v>
      </c>
      <c r="H40" s="9" t="s">
        <v>54</v>
      </c>
      <c r="I40" s="9" t="s">
        <v>0</v>
      </c>
      <c r="J40" s="7" t="s">
        <v>57</v>
      </c>
      <c r="K40" s="9" t="s">
        <v>0</v>
      </c>
      <c r="L40" s="9" t="s">
        <v>29</v>
      </c>
      <c r="M40" s="7" t="s">
        <v>0</v>
      </c>
      <c r="N40" s="7" t="s">
        <v>0</v>
      </c>
      <c r="O40" s="7" t="s">
        <v>0</v>
      </c>
      <c r="P40" s="7"/>
    </row>
    <row r="41" spans="1:17" ht="216" x14ac:dyDescent="0.55000000000000004">
      <c r="A41" s="2" t="s">
        <v>120</v>
      </c>
      <c r="B41" s="2" t="s">
        <v>240</v>
      </c>
      <c r="C41" s="2" t="s">
        <v>54</v>
      </c>
      <c r="D41" s="7" t="s">
        <v>124</v>
      </c>
      <c r="E41" s="7" t="s">
        <v>38</v>
      </c>
      <c r="F41" s="7" t="s">
        <v>125</v>
      </c>
      <c r="G41" s="8">
        <v>7300</v>
      </c>
      <c r="H41" s="9" t="s">
        <v>54</v>
      </c>
      <c r="I41" s="9" t="s">
        <v>0</v>
      </c>
      <c r="J41" s="7" t="s">
        <v>57</v>
      </c>
      <c r="K41" s="9" t="s">
        <v>0</v>
      </c>
      <c r="L41" s="9" t="s">
        <v>29</v>
      </c>
      <c r="M41" s="7" t="s">
        <v>0</v>
      </c>
      <c r="N41" s="7" t="s">
        <v>0</v>
      </c>
      <c r="O41" s="7" t="s">
        <v>0</v>
      </c>
      <c r="P41" s="7"/>
    </row>
    <row r="42" spans="1:17" ht="252" x14ac:dyDescent="0.55000000000000004">
      <c r="A42" s="2" t="s">
        <v>123</v>
      </c>
      <c r="B42" s="2" t="s">
        <v>241</v>
      </c>
      <c r="C42" s="2" t="s">
        <v>54</v>
      </c>
      <c r="D42" s="7" t="s">
        <v>127</v>
      </c>
      <c r="E42" s="7" t="s">
        <v>38</v>
      </c>
      <c r="F42" s="7" t="s">
        <v>128</v>
      </c>
      <c r="G42" s="8">
        <v>6636</v>
      </c>
      <c r="H42" s="9" t="s">
        <v>54</v>
      </c>
      <c r="I42" s="9" t="s">
        <v>0</v>
      </c>
      <c r="J42" s="7" t="s">
        <v>57</v>
      </c>
      <c r="K42" s="9" t="s">
        <v>0</v>
      </c>
      <c r="L42" s="9" t="s">
        <v>29</v>
      </c>
      <c r="M42" s="7" t="s">
        <v>0</v>
      </c>
      <c r="N42" s="7" t="s">
        <v>0</v>
      </c>
      <c r="O42" s="7" t="s">
        <v>0</v>
      </c>
      <c r="P42" s="7"/>
    </row>
    <row r="43" spans="1:17" ht="108" x14ac:dyDescent="0.55000000000000004">
      <c r="A43" s="2" t="s">
        <v>126</v>
      </c>
      <c r="B43" s="2" t="s">
        <v>242</v>
      </c>
      <c r="C43" s="2" t="s">
        <v>54</v>
      </c>
      <c r="D43" s="7" t="s">
        <v>130</v>
      </c>
      <c r="E43" s="7" t="s">
        <v>38</v>
      </c>
      <c r="F43" s="7" t="s">
        <v>131</v>
      </c>
      <c r="G43" s="8">
        <v>23890</v>
      </c>
      <c r="H43" s="9" t="s">
        <v>54</v>
      </c>
      <c r="I43" s="9" t="s">
        <v>0</v>
      </c>
      <c r="J43" s="7" t="s">
        <v>57</v>
      </c>
      <c r="K43" s="9" t="s">
        <v>0</v>
      </c>
      <c r="L43" s="9" t="s">
        <v>29</v>
      </c>
      <c r="M43" s="7" t="s">
        <v>0</v>
      </c>
      <c r="N43" s="7" t="s">
        <v>0</v>
      </c>
      <c r="O43" s="7" t="s">
        <v>0</v>
      </c>
      <c r="P43" s="7"/>
    </row>
    <row r="44" spans="1:17" ht="180" x14ac:dyDescent="0.55000000000000004">
      <c r="A44" s="2" t="s">
        <v>129</v>
      </c>
      <c r="B44" s="2" t="s">
        <v>243</v>
      </c>
      <c r="C44" s="2" t="s">
        <v>54</v>
      </c>
      <c r="D44" s="7" t="s">
        <v>133</v>
      </c>
      <c r="E44" s="7" t="s">
        <v>38</v>
      </c>
      <c r="F44" s="7" t="s">
        <v>134</v>
      </c>
      <c r="G44" s="8">
        <v>26412</v>
      </c>
      <c r="H44" s="9" t="s">
        <v>54</v>
      </c>
      <c r="I44" s="9" t="s">
        <v>0</v>
      </c>
      <c r="J44" s="7" t="s">
        <v>57</v>
      </c>
      <c r="K44" s="9" t="s">
        <v>0</v>
      </c>
      <c r="L44" s="9" t="s">
        <v>29</v>
      </c>
      <c r="M44" s="7" t="s">
        <v>0</v>
      </c>
      <c r="N44" s="7" t="s">
        <v>0</v>
      </c>
      <c r="O44" s="7" t="s">
        <v>0</v>
      </c>
      <c r="P44" s="7"/>
    </row>
    <row r="45" spans="1:17" ht="180" x14ac:dyDescent="0.55000000000000004">
      <c r="A45" s="2" t="s">
        <v>132</v>
      </c>
      <c r="B45" s="2" t="s">
        <v>244</v>
      </c>
      <c r="C45" s="2" t="s">
        <v>54</v>
      </c>
      <c r="D45" s="7" t="s">
        <v>136</v>
      </c>
      <c r="E45" s="7" t="s">
        <v>38</v>
      </c>
      <c r="F45" s="7" t="s">
        <v>134</v>
      </c>
      <c r="G45" s="8">
        <v>8000</v>
      </c>
      <c r="H45" s="9" t="s">
        <v>54</v>
      </c>
      <c r="I45" s="9" t="s">
        <v>0</v>
      </c>
      <c r="J45" s="7" t="s">
        <v>57</v>
      </c>
      <c r="K45" s="9" t="s">
        <v>0</v>
      </c>
      <c r="L45" s="9" t="s">
        <v>29</v>
      </c>
      <c r="M45" s="7" t="s">
        <v>0</v>
      </c>
      <c r="N45" s="7" t="s">
        <v>0</v>
      </c>
      <c r="O45" s="7" t="s">
        <v>0</v>
      </c>
      <c r="P45" s="7"/>
    </row>
    <row r="46" spans="1:17" ht="144" x14ac:dyDescent="0.55000000000000004">
      <c r="A46" s="2" t="s">
        <v>135</v>
      </c>
      <c r="B46" s="2" t="s">
        <v>245</v>
      </c>
      <c r="C46" s="2" t="s">
        <v>54</v>
      </c>
      <c r="D46" s="7" t="s">
        <v>138</v>
      </c>
      <c r="E46" s="7" t="s">
        <v>38</v>
      </c>
      <c r="F46" s="7" t="s">
        <v>139</v>
      </c>
      <c r="G46" s="8">
        <v>20000</v>
      </c>
      <c r="H46" s="9" t="s">
        <v>54</v>
      </c>
      <c r="I46" s="9" t="s">
        <v>0</v>
      </c>
      <c r="J46" s="7" t="s">
        <v>57</v>
      </c>
      <c r="K46" s="9" t="s">
        <v>0</v>
      </c>
      <c r="L46" s="9" t="s">
        <v>29</v>
      </c>
      <c r="M46" s="7" t="s">
        <v>0</v>
      </c>
      <c r="N46" s="7" t="s">
        <v>0</v>
      </c>
      <c r="O46" s="7" t="s">
        <v>0</v>
      </c>
      <c r="P46" s="7"/>
      <c r="Q46" s="46"/>
    </row>
    <row r="47" spans="1:17" ht="108" x14ac:dyDescent="0.55000000000000004">
      <c r="A47" s="2" t="s">
        <v>137</v>
      </c>
      <c r="B47" s="2" t="s">
        <v>246</v>
      </c>
      <c r="C47" s="2" t="s">
        <v>54</v>
      </c>
      <c r="D47" s="7" t="s">
        <v>141</v>
      </c>
      <c r="E47" s="7" t="s">
        <v>38</v>
      </c>
      <c r="F47" s="7" t="s">
        <v>142</v>
      </c>
      <c r="G47" s="8">
        <v>12000</v>
      </c>
      <c r="H47" s="9" t="s">
        <v>54</v>
      </c>
      <c r="I47" s="9" t="s">
        <v>0</v>
      </c>
      <c r="J47" s="7" t="s">
        <v>57</v>
      </c>
      <c r="K47" s="9" t="s">
        <v>0</v>
      </c>
      <c r="L47" s="9" t="s">
        <v>29</v>
      </c>
      <c r="M47" s="7" t="s">
        <v>0</v>
      </c>
      <c r="N47" s="7" t="s">
        <v>0</v>
      </c>
      <c r="O47" s="7" t="s">
        <v>0</v>
      </c>
      <c r="P47" s="7"/>
    </row>
    <row r="48" spans="1:17" ht="144" x14ac:dyDescent="0.55000000000000004">
      <c r="A48" s="2" t="s">
        <v>140</v>
      </c>
      <c r="B48" s="2" t="s">
        <v>247</v>
      </c>
      <c r="C48" s="2" t="s">
        <v>54</v>
      </c>
      <c r="D48" s="7" t="s">
        <v>144</v>
      </c>
      <c r="E48" s="7" t="s">
        <v>38</v>
      </c>
      <c r="F48" s="7" t="s">
        <v>145</v>
      </c>
      <c r="G48" s="8">
        <v>25881</v>
      </c>
      <c r="H48" s="9" t="s">
        <v>54</v>
      </c>
      <c r="I48" s="9" t="s">
        <v>0</v>
      </c>
      <c r="J48" s="7" t="s">
        <v>57</v>
      </c>
      <c r="K48" s="9" t="s">
        <v>0</v>
      </c>
      <c r="L48" s="9" t="s">
        <v>29</v>
      </c>
      <c r="M48" s="7" t="s">
        <v>0</v>
      </c>
      <c r="N48" s="7" t="s">
        <v>0</v>
      </c>
      <c r="O48" s="7" t="s">
        <v>0</v>
      </c>
      <c r="P48" s="7"/>
    </row>
    <row r="49" spans="1:17" ht="144" x14ac:dyDescent="0.55000000000000004">
      <c r="A49" s="2" t="s">
        <v>143</v>
      </c>
      <c r="B49" s="2" t="s">
        <v>248</v>
      </c>
      <c r="C49" s="2" t="s">
        <v>54</v>
      </c>
      <c r="D49" s="7" t="s">
        <v>147</v>
      </c>
      <c r="E49" s="7" t="s">
        <v>38</v>
      </c>
      <c r="F49" s="7" t="s">
        <v>148</v>
      </c>
      <c r="G49" s="33">
        <v>13000</v>
      </c>
      <c r="H49" s="9" t="s">
        <v>54</v>
      </c>
      <c r="I49" s="9" t="s">
        <v>0</v>
      </c>
      <c r="J49" s="7" t="s">
        <v>57</v>
      </c>
      <c r="K49" s="9" t="s">
        <v>0</v>
      </c>
      <c r="L49" s="9" t="s">
        <v>29</v>
      </c>
      <c r="M49" s="7" t="s">
        <v>0</v>
      </c>
      <c r="N49" s="7" t="s">
        <v>0</v>
      </c>
      <c r="O49" s="7" t="s">
        <v>0</v>
      </c>
      <c r="P49" s="7"/>
    </row>
    <row r="50" spans="1:17" ht="108" x14ac:dyDescent="0.55000000000000004">
      <c r="A50" s="2" t="s">
        <v>146</v>
      </c>
      <c r="B50" s="2" t="s">
        <v>249</v>
      </c>
      <c r="C50" s="2" t="s">
        <v>54</v>
      </c>
      <c r="D50" s="7" t="s">
        <v>150</v>
      </c>
      <c r="E50" s="7" t="s">
        <v>25</v>
      </c>
      <c r="F50" s="7" t="s">
        <v>26</v>
      </c>
      <c r="G50" s="8">
        <v>25000</v>
      </c>
      <c r="H50" s="9" t="s">
        <v>0</v>
      </c>
      <c r="I50" s="9" t="s">
        <v>0</v>
      </c>
      <c r="J50" s="7" t="s">
        <v>29</v>
      </c>
      <c r="K50" s="9" t="s">
        <v>0</v>
      </c>
      <c r="L50" s="9" t="s">
        <v>29</v>
      </c>
      <c r="M50" s="7"/>
      <c r="N50" s="7"/>
      <c r="O50" s="7" t="s">
        <v>0</v>
      </c>
      <c r="P50" s="7"/>
    </row>
    <row r="51" spans="1:17" ht="216" x14ac:dyDescent="0.55000000000000004">
      <c r="A51" s="2" t="s">
        <v>149</v>
      </c>
      <c r="B51" s="2" t="s">
        <v>250</v>
      </c>
      <c r="C51" s="2" t="s">
        <v>54</v>
      </c>
      <c r="D51" s="7" t="s">
        <v>152</v>
      </c>
      <c r="E51" s="7" t="s">
        <v>25</v>
      </c>
      <c r="F51" s="7" t="s">
        <v>186</v>
      </c>
      <c r="G51" s="33">
        <v>20000</v>
      </c>
      <c r="H51" s="9" t="s">
        <v>54</v>
      </c>
      <c r="I51" s="16"/>
      <c r="J51" s="7" t="s">
        <v>57</v>
      </c>
      <c r="K51" s="9" t="s">
        <v>0</v>
      </c>
      <c r="L51" s="9" t="s">
        <v>29</v>
      </c>
      <c r="M51" s="7" t="s">
        <v>0</v>
      </c>
      <c r="N51" s="7" t="s">
        <v>0</v>
      </c>
      <c r="O51" s="7" t="s">
        <v>0</v>
      </c>
      <c r="P51" s="7"/>
      <c r="Q51" s="42"/>
    </row>
    <row r="52" spans="1:17" s="35" customFormat="1" ht="180" x14ac:dyDescent="0.55000000000000004">
      <c r="A52" s="2" t="s">
        <v>151</v>
      </c>
      <c r="B52" s="31" t="s">
        <v>251</v>
      </c>
      <c r="C52" s="31" t="s">
        <v>54</v>
      </c>
      <c r="D52" s="32" t="s">
        <v>154</v>
      </c>
      <c r="E52" s="32" t="s">
        <v>155</v>
      </c>
      <c r="F52" s="32" t="s">
        <v>156</v>
      </c>
      <c r="G52" s="49">
        <v>18000</v>
      </c>
      <c r="H52" s="34" t="s">
        <v>54</v>
      </c>
      <c r="I52" s="34"/>
      <c r="J52" s="32" t="s">
        <v>57</v>
      </c>
      <c r="K52" s="34"/>
      <c r="L52" s="34" t="s">
        <v>29</v>
      </c>
      <c r="M52" s="32"/>
      <c r="N52" s="32"/>
      <c r="O52" s="32"/>
      <c r="P52" s="32"/>
      <c r="Q52" s="47"/>
    </row>
    <row r="53" spans="1:17" s="35" customFormat="1" ht="72" x14ac:dyDescent="0.55000000000000004">
      <c r="A53" s="2" t="s">
        <v>191</v>
      </c>
      <c r="B53" s="31" t="s">
        <v>252</v>
      </c>
      <c r="C53" s="31" t="s">
        <v>54</v>
      </c>
      <c r="D53" s="32" t="s">
        <v>158</v>
      </c>
      <c r="E53" s="32" t="s">
        <v>155</v>
      </c>
      <c r="F53" s="32" t="s">
        <v>159</v>
      </c>
      <c r="G53" s="33">
        <v>9200</v>
      </c>
      <c r="H53" s="34" t="s">
        <v>54</v>
      </c>
      <c r="I53" s="34"/>
      <c r="J53" s="32" t="s">
        <v>57</v>
      </c>
      <c r="K53" s="34"/>
      <c r="L53" s="34" t="s">
        <v>29</v>
      </c>
      <c r="M53" s="32"/>
      <c r="N53" s="32"/>
      <c r="O53" s="32"/>
      <c r="P53" s="32"/>
      <c r="Q53" s="43"/>
    </row>
    <row r="54" spans="1:17" s="35" customFormat="1" ht="108" x14ac:dyDescent="0.55000000000000004">
      <c r="A54" s="2" t="s">
        <v>153</v>
      </c>
      <c r="B54" s="31" t="s">
        <v>253</v>
      </c>
      <c r="C54" s="31" t="s">
        <v>54</v>
      </c>
      <c r="D54" s="50" t="s">
        <v>187</v>
      </c>
      <c r="E54" s="32" t="s">
        <v>25</v>
      </c>
      <c r="F54" s="52" t="s">
        <v>188</v>
      </c>
      <c r="G54" s="51">
        <v>5500</v>
      </c>
      <c r="H54" s="34" t="s">
        <v>54</v>
      </c>
      <c r="I54" s="34" t="s">
        <v>0</v>
      </c>
      <c r="J54" s="32" t="s">
        <v>57</v>
      </c>
      <c r="K54" s="34" t="s">
        <v>0</v>
      </c>
      <c r="L54" s="34" t="s">
        <v>29</v>
      </c>
      <c r="M54" s="32" t="s">
        <v>0</v>
      </c>
      <c r="N54" s="32" t="s">
        <v>0</v>
      </c>
      <c r="O54" s="32" t="s">
        <v>0</v>
      </c>
      <c r="P54" s="32"/>
      <c r="Q54" s="43"/>
    </row>
    <row r="55" spans="1:17" s="41" customFormat="1" ht="108" x14ac:dyDescent="0.55000000000000004">
      <c r="A55" s="2" t="s">
        <v>157</v>
      </c>
      <c r="B55" s="31" t="s">
        <v>254</v>
      </c>
      <c r="C55" s="31" t="s">
        <v>54</v>
      </c>
      <c r="D55" s="37" t="s">
        <v>175</v>
      </c>
      <c r="E55" s="37" t="s">
        <v>25</v>
      </c>
      <c r="F55" s="32" t="s">
        <v>26</v>
      </c>
      <c r="G55" s="38">
        <v>17500</v>
      </c>
      <c r="H55" s="39" t="s">
        <v>54</v>
      </c>
      <c r="I55" s="37"/>
      <c r="J55" s="37"/>
      <c r="K55" s="38"/>
      <c r="L55" s="39" t="s">
        <v>29</v>
      </c>
      <c r="M55" s="40"/>
      <c r="N55" s="40"/>
      <c r="O55" s="40"/>
      <c r="P55" s="37"/>
    </row>
    <row r="56" spans="1:17" s="41" customFormat="1" ht="360" x14ac:dyDescent="0.55000000000000004">
      <c r="A56" s="2" t="s">
        <v>160</v>
      </c>
      <c r="B56" s="31" t="s">
        <v>255</v>
      </c>
      <c r="C56" s="31" t="s">
        <v>54</v>
      </c>
      <c r="D56" s="37" t="s">
        <v>176</v>
      </c>
      <c r="E56" s="37" t="s">
        <v>25</v>
      </c>
      <c r="F56" s="32" t="s">
        <v>177</v>
      </c>
      <c r="G56" s="38">
        <v>4933.37</v>
      </c>
      <c r="H56" s="39" t="s">
        <v>54</v>
      </c>
      <c r="I56" s="37"/>
      <c r="J56" s="37"/>
      <c r="K56" s="38"/>
      <c r="L56" s="39" t="s">
        <v>29</v>
      </c>
      <c r="M56" s="40"/>
      <c r="N56" s="40"/>
      <c r="O56" s="40"/>
      <c r="P56" s="37"/>
    </row>
    <row r="57" spans="1:17" s="41" customFormat="1" ht="108" x14ac:dyDescent="0.55000000000000004">
      <c r="A57" s="2" t="s">
        <v>161</v>
      </c>
      <c r="B57" s="31" t="s">
        <v>256</v>
      </c>
      <c r="C57" s="32" t="str">
        <f>'[1]X. Izmjene-Izmjene i dopune'!C78</f>
        <v>Jednostavna nabava</v>
      </c>
      <c r="D57" s="37" t="s">
        <v>178</v>
      </c>
      <c r="E57" s="37" t="s">
        <v>25</v>
      </c>
      <c r="F57" s="32" t="s">
        <v>179</v>
      </c>
      <c r="G57" s="38">
        <v>12000</v>
      </c>
      <c r="H57" s="39" t="str">
        <f>'[1]X. Izmjene-Izmjene i dopune'!H78</f>
        <v>Jednostavna nabava</v>
      </c>
      <c r="I57" s="37"/>
      <c r="J57" s="37"/>
      <c r="K57" s="38"/>
      <c r="L57" s="39" t="str">
        <f>'[1]X. Izmjene-Izmjene i dopune'!L78</f>
        <v>NE</v>
      </c>
      <c r="M57" s="40"/>
      <c r="N57" s="40"/>
      <c r="O57" s="40"/>
      <c r="P57" s="37"/>
      <c r="Q57" s="44"/>
    </row>
    <row r="58" spans="1:17" s="41" customFormat="1" ht="112.5" customHeight="1" x14ac:dyDescent="0.55000000000000004">
      <c r="A58" s="2" t="s">
        <v>192</v>
      </c>
      <c r="B58" s="31" t="s">
        <v>257</v>
      </c>
      <c r="C58" s="32" t="s">
        <v>54</v>
      </c>
      <c r="D58" s="37" t="str">
        <f>'[1]X. Izmjene-Izmjene i dopune'!D80</f>
        <v xml:space="preserve">Nabava poštanskih usluga </v>
      </c>
      <c r="E58" s="37" t="str">
        <f>'[1]X. Izmjene-Izmjene i dopune'!E80</f>
        <v>Usluga</v>
      </c>
      <c r="F58" s="32" t="str">
        <f>'[1]X. Izmjene-Izmjene i dopune'!F80</f>
        <v>64110000 - Poštanske usluge</v>
      </c>
      <c r="G58" s="38">
        <v>21000</v>
      </c>
      <c r="H58" s="39" t="str">
        <f>'[1]X. Izmjene-Izmjene i dopune'!H80</f>
        <v>Jednostavna nabava</v>
      </c>
      <c r="I58" s="37"/>
      <c r="J58" s="37"/>
      <c r="K58" s="38"/>
      <c r="L58" s="39" t="str">
        <f>'[1]X. Izmjene-Izmjene i dopune'!L80</f>
        <v>NE</v>
      </c>
      <c r="M58" s="40"/>
      <c r="N58" s="40"/>
      <c r="O58" s="40"/>
      <c r="P58" s="37"/>
    </row>
    <row r="59" spans="1:17" s="35" customFormat="1" ht="216" x14ac:dyDescent="0.55000000000000004">
      <c r="A59" s="31" t="s">
        <v>193</v>
      </c>
      <c r="B59" s="31" t="s">
        <v>258</v>
      </c>
      <c r="C59" s="32" t="s">
        <v>54</v>
      </c>
      <c r="D59" s="32" t="s">
        <v>181</v>
      </c>
      <c r="E59" s="32" t="s">
        <v>25</v>
      </c>
      <c r="F59" s="32" t="s">
        <v>34</v>
      </c>
      <c r="G59" s="33">
        <v>16000</v>
      </c>
      <c r="H59" s="34" t="s">
        <v>54</v>
      </c>
      <c r="I59" s="34"/>
      <c r="J59" s="32"/>
      <c r="K59" s="34"/>
      <c r="L59" s="39" t="s">
        <v>29</v>
      </c>
      <c r="M59" s="32"/>
      <c r="N59" s="32"/>
      <c r="O59" s="32"/>
      <c r="P59" s="32"/>
      <c r="Q59" s="47"/>
    </row>
    <row r="60" spans="1:17" s="35" customFormat="1" ht="180" x14ac:dyDescent="0.55000000000000004">
      <c r="A60" s="31" t="s">
        <v>194</v>
      </c>
      <c r="B60" s="31" t="s">
        <v>196</v>
      </c>
      <c r="C60" s="32" t="s">
        <v>54</v>
      </c>
      <c r="D60" s="32" t="s">
        <v>182</v>
      </c>
      <c r="E60" s="32" t="s">
        <v>38</v>
      </c>
      <c r="F60" s="32" t="s">
        <v>39</v>
      </c>
      <c r="G60" s="33">
        <v>20328</v>
      </c>
      <c r="H60" s="34" t="s">
        <v>54</v>
      </c>
      <c r="I60" s="34"/>
      <c r="J60" s="32"/>
      <c r="K60" s="34"/>
      <c r="L60" s="39" t="s">
        <v>29</v>
      </c>
      <c r="M60" s="32"/>
      <c r="N60" s="32"/>
      <c r="O60" s="32"/>
      <c r="P60" s="32"/>
      <c r="Q60" s="47"/>
    </row>
    <row r="61" spans="1:17" s="35" customFormat="1" ht="180" x14ac:dyDescent="0.55000000000000004">
      <c r="A61" s="31" t="s">
        <v>195</v>
      </c>
      <c r="B61" s="31" t="s">
        <v>259</v>
      </c>
      <c r="C61" s="32" t="s">
        <v>54</v>
      </c>
      <c r="D61" s="32" t="s">
        <v>183</v>
      </c>
      <c r="E61" s="32" t="s">
        <v>25</v>
      </c>
      <c r="F61" s="32" t="s">
        <v>156</v>
      </c>
      <c r="G61" s="33">
        <v>6300</v>
      </c>
      <c r="H61" s="34" t="s">
        <v>54</v>
      </c>
      <c r="I61" s="34"/>
      <c r="J61" s="32"/>
      <c r="K61" s="34"/>
      <c r="L61" s="39" t="s">
        <v>29</v>
      </c>
      <c r="M61" s="32"/>
      <c r="N61" s="32"/>
      <c r="O61" s="32"/>
      <c r="P61" s="32"/>
      <c r="Q61" s="47"/>
    </row>
    <row r="62" spans="1:17" s="35" customFormat="1" ht="216" x14ac:dyDescent="0.55000000000000004">
      <c r="A62" s="31" t="s">
        <v>164</v>
      </c>
      <c r="B62" s="31" t="s">
        <v>260</v>
      </c>
      <c r="C62" s="32" t="s">
        <v>54</v>
      </c>
      <c r="D62" s="32" t="s">
        <v>184</v>
      </c>
      <c r="E62" s="32" t="s">
        <v>185</v>
      </c>
      <c r="F62" s="32" t="s">
        <v>204</v>
      </c>
      <c r="G62" s="33">
        <v>54000</v>
      </c>
      <c r="H62" s="34" t="s">
        <v>54</v>
      </c>
      <c r="I62" s="34"/>
      <c r="J62" s="32"/>
      <c r="K62" s="34"/>
      <c r="L62" s="39" t="s">
        <v>29</v>
      </c>
      <c r="M62" s="32"/>
      <c r="N62" s="32"/>
      <c r="O62" s="32"/>
      <c r="P62" s="32"/>
      <c r="Q62" s="47"/>
    </row>
    <row r="63" spans="1:17" s="35" customFormat="1" ht="288" x14ac:dyDescent="0.55000000000000004">
      <c r="A63" s="31" t="s">
        <v>198</v>
      </c>
      <c r="B63" s="31" t="s">
        <v>261</v>
      </c>
      <c r="C63" s="32" t="s">
        <v>54</v>
      </c>
      <c r="D63" s="32" t="s">
        <v>203</v>
      </c>
      <c r="E63" s="32" t="s">
        <v>185</v>
      </c>
      <c r="F63" s="32" t="s">
        <v>122</v>
      </c>
      <c r="G63" s="33">
        <v>4000</v>
      </c>
      <c r="H63" s="34" t="s">
        <v>54</v>
      </c>
      <c r="I63" s="34"/>
      <c r="J63" s="32"/>
      <c r="K63" s="34"/>
      <c r="L63" s="39" t="s">
        <v>29</v>
      </c>
      <c r="M63" s="32"/>
      <c r="N63" s="32"/>
      <c r="O63" s="32"/>
      <c r="P63" s="32"/>
      <c r="Q63" s="47"/>
    </row>
    <row r="64" spans="1:17" x14ac:dyDescent="0.55000000000000004">
      <c r="A64" s="17" t="s">
        <v>162</v>
      </c>
      <c r="B64" s="18"/>
      <c r="C64" s="18"/>
      <c r="D64" s="19"/>
      <c r="E64" s="19"/>
      <c r="F64" s="19"/>
      <c r="G64" s="20"/>
      <c r="H64" s="21"/>
      <c r="I64" s="21"/>
      <c r="J64" s="19"/>
      <c r="K64" s="21"/>
      <c r="L64" s="21"/>
      <c r="M64" s="19"/>
      <c r="N64" s="19"/>
      <c r="O64" s="19"/>
      <c r="P64" s="19"/>
    </row>
    <row r="65" spans="1:17" x14ac:dyDescent="0.55000000000000004">
      <c r="A65" s="22" t="s">
        <v>163</v>
      </c>
      <c r="B65" s="22"/>
      <c r="C65" s="22"/>
      <c r="D65" s="23"/>
      <c r="E65" s="23"/>
      <c r="F65" s="23"/>
      <c r="G65" s="24"/>
      <c r="H65" s="25"/>
      <c r="I65" s="25"/>
      <c r="J65" s="23"/>
      <c r="K65" s="25"/>
      <c r="L65" s="25"/>
      <c r="M65" s="23"/>
      <c r="N65" s="23"/>
      <c r="O65" s="23"/>
      <c r="P65" s="23"/>
    </row>
    <row r="66" spans="1:17" ht="216" x14ac:dyDescent="0.55000000000000004">
      <c r="A66" s="26" t="s">
        <v>198</v>
      </c>
      <c r="B66" s="2" t="s">
        <v>200</v>
      </c>
      <c r="C66" s="27" t="s">
        <v>54</v>
      </c>
      <c r="D66" s="28" t="s">
        <v>165</v>
      </c>
      <c r="E66" s="7" t="s">
        <v>38</v>
      </c>
      <c r="F66" s="7" t="s">
        <v>166</v>
      </c>
      <c r="G66" s="8">
        <v>20160</v>
      </c>
      <c r="H66" s="9" t="s">
        <v>54</v>
      </c>
      <c r="I66" s="9"/>
      <c r="J66" s="7" t="s">
        <v>57</v>
      </c>
      <c r="K66" s="9"/>
      <c r="L66" s="9" t="s">
        <v>28</v>
      </c>
      <c r="M66" s="7"/>
      <c r="N66" s="7"/>
      <c r="O66" s="7"/>
      <c r="P66" s="7"/>
      <c r="Q66" s="45"/>
    </row>
    <row r="67" spans="1:17" ht="144" x14ac:dyDescent="0.55000000000000004">
      <c r="A67" s="26" t="s">
        <v>199</v>
      </c>
      <c r="B67" s="28" t="s">
        <v>205</v>
      </c>
      <c r="C67" s="27" t="s">
        <v>54</v>
      </c>
      <c r="D67" s="28" t="s">
        <v>168</v>
      </c>
      <c r="E67" s="7" t="s">
        <v>25</v>
      </c>
      <c r="F67" s="7" t="s">
        <v>169</v>
      </c>
      <c r="G67" s="8">
        <v>3734</v>
      </c>
      <c r="H67" s="9" t="s">
        <v>54</v>
      </c>
      <c r="I67" s="9"/>
      <c r="J67" s="7" t="s">
        <v>57</v>
      </c>
      <c r="K67" s="9"/>
      <c r="L67" s="9" t="s">
        <v>28</v>
      </c>
      <c r="M67" s="7"/>
      <c r="N67" s="7"/>
      <c r="O67" s="7"/>
      <c r="P67" s="7"/>
      <c r="Q67" s="48"/>
    </row>
    <row r="68" spans="1:17" ht="180" x14ac:dyDescent="0.55000000000000004">
      <c r="A68" s="26" t="s">
        <v>167</v>
      </c>
      <c r="B68" s="27" t="s">
        <v>201</v>
      </c>
      <c r="C68" s="27" t="s">
        <v>54</v>
      </c>
      <c r="D68" s="28" t="s">
        <v>197</v>
      </c>
      <c r="E68" s="7" t="s">
        <v>38</v>
      </c>
      <c r="F68" s="7" t="s">
        <v>202</v>
      </c>
      <c r="G68" s="8">
        <v>4000</v>
      </c>
      <c r="H68" s="9" t="s">
        <v>54</v>
      </c>
      <c r="I68" s="9"/>
      <c r="J68" s="7" t="s">
        <v>57</v>
      </c>
      <c r="K68" s="9"/>
      <c r="L68" s="9" t="s">
        <v>28</v>
      </c>
      <c r="M68" s="7"/>
      <c r="N68" s="7"/>
      <c r="O68" s="7"/>
      <c r="P68" s="7"/>
      <c r="Q68" s="48"/>
    </row>
    <row r="69" spans="1:17" x14ac:dyDescent="0.55000000000000004">
      <c r="A69" s="22" t="s">
        <v>173</v>
      </c>
      <c r="B69" s="22"/>
      <c r="C69" s="22"/>
      <c r="D69" s="23"/>
      <c r="E69" s="23"/>
      <c r="F69" s="23"/>
      <c r="G69" s="24"/>
      <c r="H69" s="25"/>
      <c r="I69" s="25"/>
      <c r="J69" s="23"/>
      <c r="K69" s="25"/>
      <c r="L69" s="25"/>
      <c r="M69" s="23"/>
      <c r="N69" s="23"/>
      <c r="O69" s="23"/>
      <c r="P69" s="23"/>
    </row>
    <row r="70" spans="1:17" ht="144" x14ac:dyDescent="0.55000000000000004">
      <c r="A70" s="26" t="s">
        <v>170</v>
      </c>
      <c r="B70" s="2" t="s">
        <v>206</v>
      </c>
      <c r="C70" s="2" t="s">
        <v>54</v>
      </c>
      <c r="D70" s="7" t="s">
        <v>171</v>
      </c>
      <c r="E70" s="7" t="s">
        <v>38</v>
      </c>
      <c r="F70" s="7" t="s">
        <v>172</v>
      </c>
      <c r="G70" s="8">
        <v>24900</v>
      </c>
      <c r="H70" s="9" t="s">
        <v>54</v>
      </c>
      <c r="I70" s="9"/>
      <c r="J70" s="7" t="s">
        <v>57</v>
      </c>
      <c r="K70" s="9"/>
      <c r="L70" s="9" t="s">
        <v>28</v>
      </c>
      <c r="M70" s="7"/>
      <c r="N70" s="7"/>
      <c r="O70" s="7"/>
      <c r="P70" s="7"/>
      <c r="Q70" s="48"/>
    </row>
  </sheetData>
  <mergeCells count="5">
    <mergeCell ref="A1:P2"/>
    <mergeCell ref="B3:P3"/>
    <mergeCell ref="B4:P4"/>
    <mergeCell ref="B5:P5"/>
    <mergeCell ref="B6:P6"/>
  </mergeCells>
  <phoneticPr fontId="11" type="noConversion"/>
  <dataValidations disablePrompts="1" count="1">
    <dataValidation allowBlank="1" showInputMessage="1" showErrorMessage="1" promptTitle="CPV" prompt="Je obavezan podatak" sqref="F53" xr:uid="{00000000-0002-0000-0000-000000000000}"/>
  </dataValidations>
  <pageMargins left="0.7" right="0.7" top="0.75" bottom="0.75" header="0.3" footer="0.3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za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Zavod za javno zdravstvo Zadar</dc:creator>
  <cp:lastModifiedBy>AllerShield</cp:lastModifiedBy>
  <cp:lastPrinted>2026-01-07T08:18:29Z</cp:lastPrinted>
  <dcterms:created xsi:type="dcterms:W3CDTF">2024-12-13T11:38:44Z</dcterms:created>
  <dcterms:modified xsi:type="dcterms:W3CDTF">2026-01-07T08:19:39Z</dcterms:modified>
</cp:coreProperties>
</file>